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2760" windowWidth="11790" windowHeight="8355" tabRatio="684" firstSheet="1" activeTab="1"/>
  </bookViews>
  <sheets>
    <sheet name="シード設定" sheetId="1" state="hidden" r:id="rId1"/>
    <sheet name="２年男子" sheetId="2" r:id="rId2"/>
    <sheet name="２年女子" sheetId="3" r:id="rId3"/>
    <sheet name="１年男子" sheetId="4" r:id="rId4"/>
    <sheet name="１年女子" sheetId="5" r:id="rId5"/>
    <sheet name="ダブルス男子" sheetId="6" r:id="rId6"/>
    <sheet name="ダブルス女子" sheetId="7" r:id="rId7"/>
    <sheet name="２年男結" sheetId="8" r:id="rId8"/>
    <sheet name="２年女結" sheetId="9" r:id="rId9"/>
    <sheet name="１年男結" sheetId="10" r:id="rId10"/>
    <sheet name="１年女結" sheetId="11" r:id="rId11"/>
    <sheet name="ダブルス男結" sheetId="12" r:id="rId12"/>
    <sheet name="ダブルス女結" sheetId="13" r:id="rId13"/>
  </sheets>
  <externalReferences>
    <externalReference r:id="rId16"/>
  </externalReferences>
  <definedNames>
    <definedName name="_xlnm.Print_Area" localSheetId="10">'１年女結'!$C$4:$Y$409</definedName>
    <definedName name="_xlnm.Print_Area" localSheetId="4">'１年女子'!$A$1:$Z$150</definedName>
    <definedName name="_xlnm.Print_Area" localSheetId="9">'１年男結'!$C$4:$Y$409</definedName>
    <definedName name="_xlnm.Print_Area" localSheetId="3">'１年男子'!$A$1:$Z$136</definedName>
    <definedName name="_xlnm.Print_Area" localSheetId="8">'２年女結'!$C$4:$Y$695</definedName>
    <definedName name="_xlnm.Print_Area" localSheetId="2">'２年女子'!$A$1:$Z$228</definedName>
    <definedName name="_xlnm.Print_Area" localSheetId="7">'２年男結'!$C$4:$Y$695</definedName>
    <definedName name="_xlnm.Print_Area" localSheetId="1">'２年男子'!$A$1:$Z$208</definedName>
    <definedName name="_xlnm.Print_Area" localSheetId="12">'ダブルス女結'!$C$4:$Y$240</definedName>
    <definedName name="_xlnm.Print_Area" localSheetId="6">'ダブルス女子'!$A$1:$Z$68</definedName>
    <definedName name="_xlnm.Print_Area" localSheetId="11">'ダブルス男結'!$C$4:$Y$240</definedName>
    <definedName name="_xlnm.Print_Area" localSheetId="5">'ダブルス男子'!$A$1:$Z$80</definedName>
  </definedNames>
  <calcPr fullCalcOnLoad="1"/>
</workbook>
</file>

<file path=xl/sharedStrings.xml><?xml version="1.0" encoding="utf-8"?>
<sst xmlns="http://schemas.openxmlformats.org/spreadsheetml/2006/main" count="15888" uniqueCount="880">
  <si>
    <t>A女子</t>
  </si>
  <si>
    <t>B男子</t>
  </si>
  <si>
    <t>B女子</t>
  </si>
  <si>
    <t>C男子</t>
  </si>
  <si>
    <t>C女子</t>
  </si>
  <si>
    <t>Ａ男子</t>
  </si>
  <si>
    <t>２年男子</t>
  </si>
  <si>
    <t>(</t>
  </si>
  <si>
    <t>・</t>
  </si>
  <si>
    <t>）</t>
  </si>
  <si>
    <t>準決勝・決勝</t>
  </si>
  <si>
    <t>２年女子</t>
  </si>
  <si>
    <t>１年男子</t>
  </si>
  <si>
    <t>決勝</t>
  </si>
  <si>
    <t>ダブルス男子</t>
  </si>
  <si>
    <t>順位決定（5組が全国）</t>
  </si>
  <si>
    <t>１年女子</t>
  </si>
  <si>
    <t>ダブルス女子</t>
  </si>
  <si>
    <t>その１</t>
  </si>
  <si>
    <t>その２</t>
  </si>
  <si>
    <t>篠山</t>
  </si>
  <si>
    <t>姫路灘</t>
  </si>
  <si>
    <t>書写</t>
  </si>
  <si>
    <t>夢前</t>
  </si>
  <si>
    <t>山崎西</t>
  </si>
  <si>
    <t>山崎東</t>
  </si>
  <si>
    <t>太子西</t>
  </si>
  <si>
    <t>bye</t>
  </si>
  <si>
    <t>１年女子</t>
  </si>
  <si>
    <t>T's ZERO+</t>
  </si>
  <si>
    <t>小田</t>
  </si>
  <si>
    <t>安室</t>
  </si>
  <si>
    <t>山陽</t>
  </si>
  <si>
    <t>松崎</t>
  </si>
  <si>
    <t>飾磨西</t>
  </si>
  <si>
    <t>福崎西</t>
  </si>
  <si>
    <t>広嶺</t>
  </si>
  <si>
    <t>三田学園</t>
  </si>
  <si>
    <t>芦屋学園</t>
  </si>
  <si>
    <t>瓦木</t>
  </si>
  <si>
    <t>PON卓ジュニア</t>
  </si>
  <si>
    <t>中華同文</t>
  </si>
  <si>
    <t>井吹台</t>
  </si>
  <si>
    <t>鷹匠</t>
  </si>
  <si>
    <t>唐櫃</t>
  </si>
  <si>
    <t>北神戸</t>
  </si>
  <si>
    <t>本山南</t>
  </si>
  <si>
    <t>渚</t>
  </si>
  <si>
    <t>卓栄Kid's</t>
  </si>
  <si>
    <t>自由が丘</t>
  </si>
  <si>
    <t>朝霧</t>
  </si>
  <si>
    <t>浜の宮</t>
  </si>
  <si>
    <t>望海</t>
  </si>
  <si>
    <t>中部</t>
  </si>
  <si>
    <t>神吉</t>
  </si>
  <si>
    <t>平岡南</t>
  </si>
  <si>
    <t>大白書</t>
  </si>
  <si>
    <t>鹿谷</t>
  </si>
  <si>
    <t>太子東</t>
  </si>
  <si>
    <t>一宮南</t>
  </si>
  <si>
    <t>和田</t>
  </si>
  <si>
    <t>細川・中村</t>
  </si>
  <si>
    <t>伊丹北・伊丹ｼﾞｭﾆｱ</t>
  </si>
  <si>
    <t>神保・長谷川</t>
  </si>
  <si>
    <t>甲陵・ｺﾝﾊﾟｽｸﾗﾌﾞ</t>
  </si>
  <si>
    <t>藤本・清水</t>
  </si>
  <si>
    <t>明峰・川西ｷﾞｬﾗﾝﾄﾑ</t>
  </si>
  <si>
    <t>荒井・仲田</t>
  </si>
  <si>
    <t>今村・池増</t>
  </si>
  <si>
    <t>林田・真島</t>
  </si>
  <si>
    <t>関西学院</t>
  </si>
  <si>
    <t>高瀬・大和田</t>
  </si>
  <si>
    <t>学文</t>
  </si>
  <si>
    <t>谷地・中野</t>
  </si>
  <si>
    <t>大社</t>
  </si>
  <si>
    <t>坂口・久間部</t>
  </si>
  <si>
    <t>山内・岡野</t>
  </si>
  <si>
    <t>寺脇・野上</t>
  </si>
  <si>
    <t>阿部・石田</t>
  </si>
  <si>
    <t>伊丹西</t>
  </si>
  <si>
    <t>竹本・岸本</t>
  </si>
  <si>
    <t>三村・福井</t>
  </si>
  <si>
    <t>吉田・下司</t>
  </si>
  <si>
    <t>伊丹ｼﾞｭﾆｱ</t>
  </si>
  <si>
    <t>西尾・西尾</t>
  </si>
  <si>
    <t>佐藤・児島</t>
  </si>
  <si>
    <t>増野・吉田</t>
  </si>
  <si>
    <t>甲武</t>
  </si>
  <si>
    <t>伊藤・南野</t>
  </si>
  <si>
    <t>神﨑・宮崎</t>
  </si>
  <si>
    <t>石田・豊田</t>
  </si>
  <si>
    <t>園田</t>
  </si>
  <si>
    <t>安原・山下</t>
  </si>
  <si>
    <t>奥村・西田</t>
  </si>
  <si>
    <t>浜脇・杉山卓球塾</t>
  </si>
  <si>
    <t>宮地・白木</t>
  </si>
  <si>
    <t>宝塚第一</t>
  </si>
  <si>
    <t>安江</t>
  </si>
  <si>
    <t>玉津</t>
  </si>
  <si>
    <t>梁</t>
  </si>
  <si>
    <t>鄭</t>
  </si>
  <si>
    <t>岡野</t>
  </si>
  <si>
    <t>押部谷</t>
  </si>
  <si>
    <t>富田　真</t>
  </si>
  <si>
    <t>セントラルSHIN</t>
  </si>
  <si>
    <t>西村</t>
  </si>
  <si>
    <t>太田</t>
  </si>
  <si>
    <t>席定</t>
  </si>
  <si>
    <t>太山寺</t>
  </si>
  <si>
    <t>屋原</t>
  </si>
  <si>
    <t>長田</t>
  </si>
  <si>
    <t>上林</t>
  </si>
  <si>
    <t>末政</t>
  </si>
  <si>
    <t>神大附属</t>
  </si>
  <si>
    <t>鈴木</t>
  </si>
  <si>
    <t>若槻</t>
  </si>
  <si>
    <t>滝川</t>
  </si>
  <si>
    <t>髙山</t>
  </si>
  <si>
    <t>伊川谷</t>
  </si>
  <si>
    <t>池田</t>
  </si>
  <si>
    <t>大沢</t>
  </si>
  <si>
    <t>王</t>
  </si>
  <si>
    <t>劉</t>
  </si>
  <si>
    <t>三輪</t>
  </si>
  <si>
    <t>加賀川</t>
  </si>
  <si>
    <t>岡村</t>
  </si>
  <si>
    <t>大柿</t>
  </si>
  <si>
    <t>御影</t>
  </si>
  <si>
    <t>徳永</t>
  </si>
  <si>
    <t>雲雀丘</t>
  </si>
  <si>
    <t>富田　裕</t>
  </si>
  <si>
    <t>石塚</t>
  </si>
  <si>
    <t>湊川</t>
  </si>
  <si>
    <t>八木</t>
  </si>
  <si>
    <t>垂水東</t>
  </si>
  <si>
    <t>熊谷</t>
  </si>
  <si>
    <t>石原卓球クラブ</t>
  </si>
  <si>
    <t>釜渕</t>
  </si>
  <si>
    <t>原田</t>
  </si>
  <si>
    <t>駒ケ林</t>
  </si>
  <si>
    <t>武田</t>
  </si>
  <si>
    <t>藤本</t>
  </si>
  <si>
    <t>丸山</t>
  </si>
  <si>
    <t>山田</t>
  </si>
  <si>
    <t>山口</t>
  </si>
  <si>
    <t>上野</t>
  </si>
  <si>
    <t>神尾</t>
  </si>
  <si>
    <t>舞子</t>
  </si>
  <si>
    <t>田中</t>
  </si>
  <si>
    <t>細川</t>
  </si>
  <si>
    <t>兵庫</t>
  </si>
  <si>
    <t>嵯峨山</t>
  </si>
  <si>
    <t>迫田</t>
  </si>
  <si>
    <t>長峰</t>
  </si>
  <si>
    <t>上田</t>
  </si>
  <si>
    <t>古泉</t>
  </si>
  <si>
    <t>武智</t>
  </si>
  <si>
    <t>竹田</t>
  </si>
  <si>
    <t>楠本</t>
  </si>
  <si>
    <t>宝田</t>
  </si>
  <si>
    <t>西方</t>
  </si>
  <si>
    <t>布引</t>
  </si>
  <si>
    <t>藤越</t>
  </si>
  <si>
    <t>堀之内</t>
  </si>
  <si>
    <t>鷹取</t>
  </si>
  <si>
    <t>畦崎</t>
  </si>
  <si>
    <t>川中</t>
  </si>
  <si>
    <t>下田</t>
  </si>
  <si>
    <t>櫨谷</t>
  </si>
  <si>
    <t>暮部</t>
  </si>
  <si>
    <t>親和</t>
  </si>
  <si>
    <t>古谷</t>
  </si>
  <si>
    <t>西落合</t>
  </si>
  <si>
    <t>石原</t>
  </si>
  <si>
    <t>池本</t>
  </si>
  <si>
    <t>深田</t>
  </si>
  <si>
    <t>赤毛</t>
  </si>
  <si>
    <t>島村</t>
  </si>
  <si>
    <t>有野北</t>
  </si>
  <si>
    <t>大下</t>
  </si>
  <si>
    <t>吉田</t>
  </si>
  <si>
    <t>渡辺</t>
  </si>
  <si>
    <t>前田</t>
  </si>
  <si>
    <t>岩岡</t>
  </si>
  <si>
    <t>馬場</t>
  </si>
  <si>
    <t>楞野</t>
  </si>
  <si>
    <t>久島</t>
  </si>
  <si>
    <t>湊翔楠</t>
  </si>
  <si>
    <t>柴田</t>
  </si>
  <si>
    <t>小部</t>
  </si>
  <si>
    <t>松浦</t>
  </si>
  <si>
    <t>有野</t>
  </si>
  <si>
    <t>余嶋</t>
  </si>
  <si>
    <t>三石</t>
  </si>
  <si>
    <t>西代</t>
  </si>
  <si>
    <t>足立</t>
  </si>
  <si>
    <t>東本</t>
  </si>
  <si>
    <t>黒川</t>
  </si>
  <si>
    <t>片岡</t>
  </si>
  <si>
    <t>須磨北</t>
  </si>
  <si>
    <t>任</t>
  </si>
  <si>
    <t>井上</t>
  </si>
  <si>
    <t>高取台</t>
  </si>
  <si>
    <t>木口屋</t>
  </si>
  <si>
    <t>大石</t>
  </si>
  <si>
    <t>白波瀬</t>
  </si>
  <si>
    <t>向洋</t>
  </si>
  <si>
    <t>西田</t>
  </si>
  <si>
    <t>ニシダスポーツ</t>
  </si>
  <si>
    <t>中島</t>
  </si>
  <si>
    <t>須佐野</t>
  </si>
  <si>
    <t>松蔭</t>
  </si>
  <si>
    <t>松井</t>
  </si>
  <si>
    <t>リーズ卓球</t>
  </si>
  <si>
    <t>竹下</t>
  </si>
  <si>
    <t>畠</t>
  </si>
  <si>
    <t>栗林</t>
  </si>
  <si>
    <t>田結荘</t>
  </si>
  <si>
    <t>宮本</t>
  </si>
  <si>
    <t>鳴海</t>
  </si>
  <si>
    <t>南</t>
  </si>
  <si>
    <t>佐藤</t>
  </si>
  <si>
    <t>森石</t>
  </si>
  <si>
    <t>中田</t>
  </si>
  <si>
    <t>塩屋</t>
  </si>
  <si>
    <t>栫</t>
  </si>
  <si>
    <t>小出</t>
  </si>
  <si>
    <t>長坂</t>
  </si>
  <si>
    <t>鄭・梁</t>
  </si>
  <si>
    <t>安江・席定</t>
  </si>
  <si>
    <t>玉津・太山寺</t>
  </si>
  <si>
    <t>岡野・中原</t>
  </si>
  <si>
    <t>押部谷・神戸卓球クラブ</t>
  </si>
  <si>
    <t>池田・渡邊</t>
  </si>
  <si>
    <t>屋原・村上</t>
  </si>
  <si>
    <t>長田・その田卓研</t>
  </si>
  <si>
    <t>立花・林</t>
  </si>
  <si>
    <t>舞子・須磨卓球スタジオ</t>
  </si>
  <si>
    <t>鈴木・三石</t>
  </si>
  <si>
    <t>PON卓ジュニア・西代</t>
  </si>
  <si>
    <t>劉・王</t>
  </si>
  <si>
    <t>余嶋・藤原</t>
  </si>
  <si>
    <t>伊集院・瀬崎</t>
  </si>
  <si>
    <t>本庄・セントラルSHIN</t>
  </si>
  <si>
    <t>加賀川・武田</t>
  </si>
  <si>
    <t>上野・中島</t>
  </si>
  <si>
    <t>松蔭・須佐野</t>
  </si>
  <si>
    <t>田中・西田</t>
  </si>
  <si>
    <t>垂水東・ニシダスポーツ</t>
  </si>
  <si>
    <t>武田・熊谷</t>
  </si>
  <si>
    <t>太田・和田</t>
  </si>
  <si>
    <t>唐櫃・押部谷</t>
  </si>
  <si>
    <t>嵯峨山・栗林</t>
  </si>
  <si>
    <t>赤毛・鹿島</t>
  </si>
  <si>
    <t>深田・竹下</t>
  </si>
  <si>
    <t>池本・武田</t>
  </si>
  <si>
    <t>植田・川原</t>
  </si>
  <si>
    <t>鷹匠・セントラルSHIN</t>
  </si>
  <si>
    <t>關口・咸</t>
  </si>
  <si>
    <t>ALL　STAR</t>
  </si>
  <si>
    <t>丸_xD84D__xDE3A_</t>
  </si>
  <si>
    <t>金井・塩屋</t>
  </si>
  <si>
    <t>西井卓球場・太子西</t>
  </si>
  <si>
    <t>日坂・吉村</t>
  </si>
  <si>
    <t>坂根獅・坂根士</t>
  </si>
  <si>
    <t>宝殿・おはよう卓球S</t>
  </si>
  <si>
    <t>山下・佐々木</t>
  </si>
  <si>
    <t>徳田・重田</t>
  </si>
  <si>
    <t>西・川﨑</t>
  </si>
  <si>
    <t>丸_xD84D__xDE3A_・藤本</t>
  </si>
  <si>
    <t>浅井・有山</t>
  </si>
  <si>
    <t>大塚・坂根隼</t>
  </si>
  <si>
    <t>濱野・長福</t>
  </si>
  <si>
    <t>吉田・藤田</t>
  </si>
  <si>
    <t>石田・鹿乗</t>
  </si>
  <si>
    <t>橋本・藤原</t>
  </si>
  <si>
    <t>新井・村田</t>
  </si>
  <si>
    <t>沼田・井上</t>
  </si>
  <si>
    <t>稲美</t>
  </si>
  <si>
    <t>大西・船曳</t>
  </si>
  <si>
    <t>黒澤・中西</t>
  </si>
  <si>
    <t>西川・坪田</t>
  </si>
  <si>
    <t>加古川</t>
  </si>
  <si>
    <t>越名・猪尾</t>
  </si>
  <si>
    <t>岩切</t>
  </si>
  <si>
    <t>丸尾</t>
  </si>
  <si>
    <t>表</t>
  </si>
  <si>
    <t>安富</t>
  </si>
  <si>
    <t>姫路卓研</t>
  </si>
  <si>
    <t>棟廣</t>
  </si>
  <si>
    <t>網干</t>
  </si>
  <si>
    <t>妻鹿</t>
  </si>
  <si>
    <t>飾磨中部</t>
  </si>
  <si>
    <t>盛房</t>
  </si>
  <si>
    <t>北</t>
  </si>
  <si>
    <t>飾磨東</t>
  </si>
  <si>
    <t>小笠原</t>
  </si>
  <si>
    <t>時枝</t>
  </si>
  <si>
    <t>高丘</t>
  </si>
  <si>
    <t>中山</t>
  </si>
  <si>
    <t>木下</t>
  </si>
  <si>
    <t>置塩</t>
  </si>
  <si>
    <t>山本</t>
  </si>
  <si>
    <t>豊富</t>
  </si>
  <si>
    <t>トゥ</t>
  </si>
  <si>
    <t>熊野・中村</t>
  </si>
  <si>
    <t>書写・白鷺</t>
  </si>
  <si>
    <t>松井・井置</t>
  </si>
  <si>
    <t>桂・名田</t>
  </si>
  <si>
    <t>香山・加藤</t>
  </si>
  <si>
    <t>安立・宮本</t>
  </si>
  <si>
    <t>朝日</t>
  </si>
  <si>
    <t>森澤・加藤</t>
  </si>
  <si>
    <t>牛尾・村上</t>
  </si>
  <si>
    <t>藤井・後藤</t>
  </si>
  <si>
    <t>伏田・杉本</t>
  </si>
  <si>
    <t>横道・金澤</t>
  </si>
  <si>
    <t>細山田鈴・細山田陽</t>
  </si>
  <si>
    <t>吉岡・菊本</t>
  </si>
  <si>
    <t>宇奈手・吉岡</t>
  </si>
  <si>
    <t>藤・岡本</t>
  </si>
  <si>
    <t>井寄・池田</t>
  </si>
  <si>
    <t>横田・河合</t>
  </si>
  <si>
    <t>須貝・山本</t>
  </si>
  <si>
    <t>大塚・笠田</t>
  </si>
  <si>
    <t>香寺</t>
  </si>
  <si>
    <t>松本・早瀬</t>
  </si>
  <si>
    <t>安富・置塩</t>
  </si>
  <si>
    <t>宮本・原</t>
  </si>
  <si>
    <t>いちのみやＴＴＣ</t>
  </si>
  <si>
    <t>茶屋・江藤</t>
  </si>
  <si>
    <t>桐谷・石井</t>
  </si>
  <si>
    <t>谷口・松山</t>
  </si>
  <si>
    <t>武藤・福井</t>
  </si>
  <si>
    <t>有年</t>
  </si>
  <si>
    <t>森崎・千原</t>
  </si>
  <si>
    <t>庄野・安田</t>
  </si>
  <si>
    <t>揖保川</t>
  </si>
  <si>
    <t>松本・井上</t>
  </si>
  <si>
    <t>龍野東</t>
  </si>
  <si>
    <t>髙田・瀬戸</t>
  </si>
  <si>
    <t>八木・田邊</t>
  </si>
  <si>
    <t>細川・安原</t>
  </si>
  <si>
    <t>藤原・伊達</t>
  </si>
  <si>
    <t>細谷・畑中</t>
  </si>
  <si>
    <t>高木・小林</t>
  </si>
  <si>
    <t>播磨高原東</t>
  </si>
  <si>
    <t>宮岡・陰山</t>
  </si>
  <si>
    <t>太田・髙原</t>
  </si>
  <si>
    <t>山下・潮見</t>
  </si>
  <si>
    <t>双葉</t>
  </si>
  <si>
    <t>OKATAKU</t>
  </si>
  <si>
    <t>SJTTS</t>
  </si>
  <si>
    <t>浦田・横山</t>
  </si>
  <si>
    <t>三田学園・荒牧</t>
  </si>
  <si>
    <t>宮下・楞野</t>
  </si>
  <si>
    <t>八景・有野北</t>
  </si>
  <si>
    <t>永井・荒木</t>
  </si>
  <si>
    <t>辻・鉄本</t>
  </si>
  <si>
    <t>安田・高槻</t>
  </si>
  <si>
    <t>春日</t>
  </si>
  <si>
    <t>井上・久禮</t>
  </si>
  <si>
    <t>西紀</t>
  </si>
  <si>
    <t>小西・福田</t>
  </si>
  <si>
    <t>岩本・福田</t>
  </si>
  <si>
    <t>田中・中村</t>
  </si>
  <si>
    <t>村岡・華兵ロードスカイ</t>
  </si>
  <si>
    <t>今岡・寺嶋</t>
  </si>
  <si>
    <t>村岡・豊岡北</t>
  </si>
  <si>
    <t>谷垣・石谷</t>
  </si>
  <si>
    <t>日高西</t>
  </si>
  <si>
    <t>花谷・大島</t>
  </si>
  <si>
    <t>豊岡北</t>
  </si>
  <si>
    <t>西村・西村</t>
  </si>
  <si>
    <t>和田山・長卓スポーツ</t>
  </si>
  <si>
    <t>正垣・正垣</t>
  </si>
  <si>
    <t>和田山・トラストT.C.</t>
  </si>
  <si>
    <t>須磨・横尾</t>
  </si>
  <si>
    <t>和田山</t>
  </si>
  <si>
    <t>田中・田中</t>
  </si>
  <si>
    <t>華兵ロードスカイ</t>
  </si>
  <si>
    <t>ミサキJr.</t>
  </si>
  <si>
    <t>南淡</t>
  </si>
  <si>
    <t>五色</t>
  </si>
  <si>
    <t>中田・藤井</t>
  </si>
  <si>
    <t>東浦</t>
  </si>
  <si>
    <t>籠・大野</t>
  </si>
  <si>
    <t>洲浜</t>
  </si>
  <si>
    <t>岡田・福録</t>
  </si>
  <si>
    <t>青雲</t>
  </si>
  <si>
    <t>菅沼・吉岡</t>
  </si>
  <si>
    <t>由良</t>
  </si>
  <si>
    <t>武田・岡本</t>
  </si>
  <si>
    <t>ミサキJr.・華兵ロードスカイ</t>
  </si>
  <si>
    <t>増田・山口</t>
  </si>
  <si>
    <t>加田・丸林</t>
  </si>
  <si>
    <t>福島・山片</t>
  </si>
  <si>
    <t>ALLSTAR</t>
  </si>
  <si>
    <t>bye</t>
  </si>
  <si>
    <t>(</t>
  </si>
  <si>
    <t>・</t>
  </si>
  <si>
    <t/>
  </si>
  <si>
    <t>）</t>
  </si>
  <si>
    <t>西</t>
  </si>
  <si>
    <t>渡瀬</t>
  </si>
  <si>
    <t>陵南</t>
  </si>
  <si>
    <t>東</t>
  </si>
  <si>
    <t>神</t>
  </si>
  <si>
    <t>臼井</t>
  </si>
  <si>
    <t>氷上</t>
  </si>
  <si>
    <t>丹</t>
  </si>
  <si>
    <t>後藤</t>
  </si>
  <si>
    <t>中</t>
  </si>
  <si>
    <t>矢内</t>
  </si>
  <si>
    <t>佐用</t>
  </si>
  <si>
    <t>阪</t>
  </si>
  <si>
    <t>安部</t>
  </si>
  <si>
    <t>大八木</t>
  </si>
  <si>
    <t>白陵</t>
  </si>
  <si>
    <t>大西</t>
  </si>
  <si>
    <t>生野</t>
  </si>
  <si>
    <t>但</t>
  </si>
  <si>
    <t>梅田</t>
  </si>
  <si>
    <t>浅井</t>
  </si>
  <si>
    <t>浜崎</t>
  </si>
  <si>
    <t>加藤</t>
  </si>
  <si>
    <t>永野</t>
  </si>
  <si>
    <t>小園</t>
  </si>
  <si>
    <t>永井</t>
  </si>
  <si>
    <t>林優</t>
  </si>
  <si>
    <t>淡</t>
  </si>
  <si>
    <t>石橋</t>
  </si>
  <si>
    <t>安乎</t>
  </si>
  <si>
    <t>渡海</t>
  </si>
  <si>
    <t>二見</t>
  </si>
  <si>
    <t>谷垣</t>
  </si>
  <si>
    <t>中村</t>
  </si>
  <si>
    <t>白鷺</t>
  </si>
  <si>
    <t>仲田</t>
  </si>
  <si>
    <t>正田</t>
  </si>
  <si>
    <t>御殿山</t>
  </si>
  <si>
    <t>濱本</t>
  </si>
  <si>
    <t>香住第一</t>
  </si>
  <si>
    <t>藤井</t>
  </si>
  <si>
    <t>長谷川</t>
  </si>
  <si>
    <t>川﨑</t>
  </si>
  <si>
    <t>沖田</t>
  </si>
  <si>
    <t>大津</t>
  </si>
  <si>
    <t>肥田</t>
  </si>
  <si>
    <t>上ヶ原</t>
  </si>
  <si>
    <t>花田</t>
  </si>
  <si>
    <t>岡部</t>
  </si>
  <si>
    <t>芦田</t>
  </si>
  <si>
    <t>岩谷</t>
  </si>
  <si>
    <t>磯田</t>
  </si>
  <si>
    <t>谷口</t>
  </si>
  <si>
    <t>大久保北</t>
  </si>
  <si>
    <t>濵﨑</t>
  </si>
  <si>
    <t>上甲子園</t>
  </si>
  <si>
    <t>楮</t>
  </si>
  <si>
    <t>村上</t>
  </si>
  <si>
    <t>その田卓研</t>
  </si>
  <si>
    <t>熊野</t>
  </si>
  <si>
    <t>竹澤</t>
  </si>
  <si>
    <t>北口</t>
  </si>
  <si>
    <t>中濵</t>
  </si>
  <si>
    <t>三村</t>
  </si>
  <si>
    <t>野呂</t>
  </si>
  <si>
    <t>田村</t>
  </si>
  <si>
    <t>八鹿青渓</t>
  </si>
  <si>
    <t>大和田</t>
  </si>
  <si>
    <t>西川</t>
  </si>
  <si>
    <t>荒木</t>
  </si>
  <si>
    <t>吉見</t>
  </si>
  <si>
    <t>寺嶋</t>
  </si>
  <si>
    <t>奥田</t>
  </si>
  <si>
    <t>坂井</t>
  </si>
  <si>
    <t>鳴尾</t>
  </si>
  <si>
    <t>横山</t>
  </si>
  <si>
    <t>福井</t>
  </si>
  <si>
    <t>西井卓球場</t>
  </si>
  <si>
    <t>福録</t>
  </si>
  <si>
    <t>高木</t>
  </si>
  <si>
    <t>森田</t>
  </si>
  <si>
    <t>養父</t>
  </si>
  <si>
    <t>桂</t>
  </si>
  <si>
    <t>寺脇</t>
  </si>
  <si>
    <t>三宅</t>
  </si>
  <si>
    <t>上坂</t>
  </si>
  <si>
    <t>荒牧</t>
  </si>
  <si>
    <t>牛尾</t>
  </si>
  <si>
    <t>伊丹北</t>
  </si>
  <si>
    <t>岡田</t>
  </si>
  <si>
    <t>津名</t>
  </si>
  <si>
    <t>田路</t>
  </si>
  <si>
    <t>清水</t>
  </si>
  <si>
    <t>波賀</t>
  </si>
  <si>
    <t>笹倉</t>
  </si>
  <si>
    <t>西脇</t>
  </si>
  <si>
    <t>中川</t>
  </si>
  <si>
    <t>勝本</t>
  </si>
  <si>
    <t>今岡</t>
  </si>
  <si>
    <t>村岡</t>
  </si>
  <si>
    <t>辻</t>
  </si>
  <si>
    <t>陰山</t>
  </si>
  <si>
    <t>塩崎</t>
  </si>
  <si>
    <t>庄野</t>
  </si>
  <si>
    <t>倭文</t>
  </si>
  <si>
    <t>山岡</t>
  </si>
  <si>
    <t>林</t>
  </si>
  <si>
    <t>伊賀</t>
  </si>
  <si>
    <t>坂口</t>
  </si>
  <si>
    <t>友田</t>
  </si>
  <si>
    <t>豊岡南</t>
  </si>
  <si>
    <t>永峰</t>
  </si>
  <si>
    <t>大蔵</t>
  </si>
  <si>
    <t>志方</t>
  </si>
  <si>
    <t>黒須</t>
  </si>
  <si>
    <t>金山</t>
  </si>
  <si>
    <t>広畑</t>
  </si>
  <si>
    <t>中野</t>
  </si>
  <si>
    <t>香住第二</t>
  </si>
  <si>
    <t>小林</t>
  </si>
  <si>
    <t>名田</t>
  </si>
  <si>
    <t>荒井</t>
  </si>
  <si>
    <t>花谷</t>
  </si>
  <si>
    <t>市島</t>
  </si>
  <si>
    <t>平野</t>
  </si>
  <si>
    <t>長尾</t>
  </si>
  <si>
    <t>今田</t>
  </si>
  <si>
    <t>細谷</t>
  </si>
  <si>
    <t>岡本</t>
  </si>
  <si>
    <t>増位</t>
  </si>
  <si>
    <t>有山</t>
  </si>
  <si>
    <t>山鳥</t>
  </si>
  <si>
    <t>緑台</t>
  </si>
  <si>
    <t>石田</t>
  </si>
  <si>
    <t>井口</t>
  </si>
  <si>
    <t>播磨</t>
  </si>
  <si>
    <t>須鑓</t>
  </si>
  <si>
    <t>藤原</t>
  </si>
  <si>
    <t>石谷</t>
  </si>
  <si>
    <t>正木</t>
  </si>
  <si>
    <t>髙原</t>
  </si>
  <si>
    <t>香山</t>
  </si>
  <si>
    <t>高瀬</t>
  </si>
  <si>
    <t>安井</t>
  </si>
  <si>
    <t>丹南</t>
  </si>
  <si>
    <t>輪違</t>
  </si>
  <si>
    <t>瓦屋</t>
  </si>
  <si>
    <t>氷丘</t>
  </si>
  <si>
    <t>増田</t>
  </si>
  <si>
    <t>八景</t>
  </si>
  <si>
    <t>五十嵐</t>
  </si>
  <si>
    <t>但東</t>
  </si>
  <si>
    <t>福田</t>
  </si>
  <si>
    <t>小池</t>
  </si>
  <si>
    <t>佐々木</t>
  </si>
  <si>
    <t>内山田</t>
  </si>
  <si>
    <t>林泰</t>
  </si>
  <si>
    <t>重田</t>
  </si>
  <si>
    <t>塚本</t>
  </si>
  <si>
    <t>籠</t>
  </si>
  <si>
    <t>鉄本</t>
  </si>
  <si>
    <t>山下</t>
  </si>
  <si>
    <t>寺尾</t>
  </si>
  <si>
    <t>浜脇</t>
  </si>
  <si>
    <t>金澤</t>
  </si>
  <si>
    <t>保科</t>
  </si>
  <si>
    <t>徳田</t>
  </si>
  <si>
    <t>鎌本</t>
  </si>
  <si>
    <t>県立大附属</t>
  </si>
  <si>
    <t>山内</t>
  </si>
  <si>
    <t>森澤</t>
  </si>
  <si>
    <t>田邊</t>
  </si>
  <si>
    <t>森谷</t>
  </si>
  <si>
    <t>村原</t>
  </si>
  <si>
    <t>村瀬</t>
  </si>
  <si>
    <t>甲陽学院</t>
  </si>
  <si>
    <t>元持</t>
  </si>
  <si>
    <t>塩瀬</t>
  </si>
  <si>
    <t>大江</t>
  </si>
  <si>
    <t>竹本</t>
  </si>
  <si>
    <t>川濱</t>
  </si>
  <si>
    <t>吉澤</t>
  </si>
  <si>
    <t>立山</t>
  </si>
  <si>
    <t>日下部</t>
  </si>
  <si>
    <t>瀬子</t>
  </si>
  <si>
    <t>黒澤</t>
  </si>
  <si>
    <t>大塚</t>
  </si>
  <si>
    <t>石井</t>
  </si>
  <si>
    <t>多田</t>
  </si>
  <si>
    <t>大島</t>
  </si>
  <si>
    <t>市川</t>
  </si>
  <si>
    <t>岩本</t>
  </si>
  <si>
    <t>濟</t>
  </si>
  <si>
    <t>出石</t>
  </si>
  <si>
    <t>松山</t>
  </si>
  <si>
    <t>加田</t>
  </si>
  <si>
    <t>柳田</t>
  </si>
  <si>
    <t>大久保</t>
  </si>
  <si>
    <t>白井</t>
  </si>
  <si>
    <t>南武庫之荘</t>
  </si>
  <si>
    <t>南崎</t>
  </si>
  <si>
    <t>大麻</t>
  </si>
  <si>
    <t>夢が丘</t>
  </si>
  <si>
    <t>渡邉</t>
  </si>
  <si>
    <t>久森</t>
  </si>
  <si>
    <t>菊本</t>
  </si>
  <si>
    <t>竹中</t>
  </si>
  <si>
    <t>河合</t>
  </si>
  <si>
    <t>山片</t>
  </si>
  <si>
    <t>秋田</t>
  </si>
  <si>
    <t>森脇</t>
  </si>
  <si>
    <t>龍野西</t>
  </si>
  <si>
    <t>久禮</t>
  </si>
  <si>
    <t>熊倉</t>
  </si>
  <si>
    <t>真砂</t>
  </si>
  <si>
    <t>中西</t>
  </si>
  <si>
    <t>正垣</t>
  </si>
  <si>
    <t>松本</t>
  </si>
  <si>
    <t>江藤</t>
  </si>
  <si>
    <t>小谷</t>
  </si>
  <si>
    <t>神崎</t>
  </si>
  <si>
    <t>前川</t>
  </si>
  <si>
    <t>藤田</t>
  </si>
  <si>
    <t>宮田</t>
  </si>
  <si>
    <t>河津</t>
  </si>
  <si>
    <t>早瀬</t>
  </si>
  <si>
    <t>小西</t>
  </si>
  <si>
    <t>船曳</t>
  </si>
  <si>
    <t>横谷</t>
  </si>
  <si>
    <t>井本</t>
  </si>
  <si>
    <t>赤穂西</t>
  </si>
  <si>
    <t>横田</t>
  </si>
  <si>
    <t>堀池</t>
  </si>
  <si>
    <t>内藤</t>
  </si>
  <si>
    <t>篠山東</t>
  </si>
  <si>
    <t>原</t>
  </si>
  <si>
    <t>龍頭</t>
  </si>
  <si>
    <t>笹原</t>
  </si>
  <si>
    <t>横尾</t>
  </si>
  <si>
    <t>鎌田</t>
  </si>
  <si>
    <t>髙橋</t>
  </si>
  <si>
    <t>笹島</t>
  </si>
  <si>
    <t>鹿乗</t>
  </si>
  <si>
    <t>立石</t>
  </si>
  <si>
    <t>金井</t>
  </si>
  <si>
    <t>阿部</t>
  </si>
  <si>
    <t>丸林</t>
  </si>
  <si>
    <t>田邉</t>
  </si>
  <si>
    <t>澤田</t>
  </si>
  <si>
    <t>濵野</t>
  </si>
  <si>
    <t>本多</t>
  </si>
  <si>
    <t>吉岡</t>
  </si>
  <si>
    <t>西垣</t>
  </si>
  <si>
    <t>牲川</t>
  </si>
  <si>
    <t>荻野</t>
  </si>
  <si>
    <t>橋本</t>
  </si>
  <si>
    <t>赤穂</t>
  </si>
  <si>
    <t>岩見</t>
  </si>
  <si>
    <t>西尾</t>
  </si>
  <si>
    <t>井寄</t>
  </si>
  <si>
    <t>中井</t>
  </si>
  <si>
    <t>品川</t>
  </si>
  <si>
    <t>和多田</t>
  </si>
  <si>
    <t>居垣</t>
  </si>
  <si>
    <t>岸本</t>
  </si>
  <si>
    <t>森</t>
  </si>
  <si>
    <t>岡</t>
  </si>
  <si>
    <t>武野</t>
  </si>
  <si>
    <t>甘中</t>
  </si>
  <si>
    <t>浅田</t>
  </si>
  <si>
    <t>猪尾</t>
  </si>
  <si>
    <t>茶屋</t>
  </si>
  <si>
    <t>安田</t>
  </si>
  <si>
    <t>屋代</t>
  </si>
  <si>
    <t>沼田</t>
  </si>
  <si>
    <t>伊藤</t>
  </si>
  <si>
    <t>須磨</t>
  </si>
  <si>
    <t>積田</t>
  </si>
  <si>
    <t>近藤</t>
  </si>
  <si>
    <t>長谷部</t>
  </si>
  <si>
    <t>苦楽園</t>
  </si>
  <si>
    <t>川崎</t>
  </si>
  <si>
    <t>安原</t>
  </si>
  <si>
    <t>笠田</t>
  </si>
  <si>
    <t>小野</t>
  </si>
  <si>
    <t>高槻</t>
  </si>
  <si>
    <t>水谷</t>
  </si>
  <si>
    <t>桐谷</t>
  </si>
  <si>
    <t>福島</t>
  </si>
  <si>
    <t>稲美北</t>
  </si>
  <si>
    <t>山崎</t>
  </si>
  <si>
    <t>金田</t>
  </si>
  <si>
    <t>三浦</t>
  </si>
  <si>
    <t>古川</t>
  </si>
  <si>
    <t>前渕</t>
  </si>
  <si>
    <t>白髭</t>
  </si>
  <si>
    <t>武内</t>
  </si>
  <si>
    <t>小片</t>
  </si>
  <si>
    <t>嶌村</t>
  </si>
  <si>
    <t>神戸卓球クラブ</t>
  </si>
  <si>
    <t>小</t>
  </si>
  <si>
    <t>大野</t>
  </si>
  <si>
    <t>坂根</t>
  </si>
  <si>
    <t>宝殿</t>
  </si>
  <si>
    <t>大谷</t>
  </si>
  <si>
    <t>土野</t>
  </si>
  <si>
    <t>金丸</t>
  </si>
  <si>
    <t>押毛</t>
  </si>
  <si>
    <t>長井</t>
  </si>
  <si>
    <t>久野</t>
  </si>
  <si>
    <t>魚住</t>
  </si>
  <si>
    <t>明峰</t>
  </si>
  <si>
    <t>段之上</t>
  </si>
  <si>
    <t>小野南</t>
  </si>
  <si>
    <t>池増</t>
  </si>
  <si>
    <t>宮下</t>
  </si>
  <si>
    <t>神保</t>
  </si>
  <si>
    <t>甲陵</t>
  </si>
  <si>
    <t>片山</t>
  </si>
  <si>
    <t>西脇南</t>
  </si>
  <si>
    <t>大國</t>
  </si>
  <si>
    <t>本田</t>
  </si>
  <si>
    <t>コンパスクラブ神戸</t>
  </si>
  <si>
    <t>喜井</t>
  </si>
  <si>
    <t>浜坂</t>
  </si>
  <si>
    <t>須原</t>
  </si>
  <si>
    <t>有藤</t>
  </si>
  <si>
    <t>旭丘</t>
  </si>
  <si>
    <t>川上</t>
  </si>
  <si>
    <t>田端</t>
  </si>
  <si>
    <t>吉井</t>
  </si>
  <si>
    <t>山手</t>
  </si>
  <si>
    <t>島田</t>
  </si>
  <si>
    <t>浦田</t>
  </si>
  <si>
    <t>土肥</t>
  </si>
  <si>
    <t>河原</t>
  </si>
  <si>
    <t>川野</t>
  </si>
  <si>
    <t>中津</t>
  </si>
  <si>
    <t>何</t>
  </si>
  <si>
    <t>竹内</t>
  </si>
  <si>
    <t>月野</t>
  </si>
  <si>
    <t>安倉</t>
  </si>
  <si>
    <t>絹川</t>
  </si>
  <si>
    <t>須磨卓球スタジオ</t>
  </si>
  <si>
    <t>玉木</t>
  </si>
  <si>
    <t>松陽</t>
  </si>
  <si>
    <t>保井</t>
  </si>
  <si>
    <t>中濱</t>
  </si>
  <si>
    <t>森垣</t>
  </si>
  <si>
    <t>面田</t>
  </si>
  <si>
    <t>卓栄kid's</t>
  </si>
  <si>
    <t>西内</t>
  </si>
  <si>
    <t>宇奈手</t>
  </si>
  <si>
    <t>守高</t>
  </si>
  <si>
    <t>日坂</t>
  </si>
  <si>
    <t>木嶋</t>
  </si>
  <si>
    <t>山﨑</t>
  </si>
  <si>
    <t>川人</t>
  </si>
  <si>
    <t>緑が丘</t>
  </si>
  <si>
    <t>柏原</t>
  </si>
  <si>
    <t>今村</t>
  </si>
  <si>
    <t>井平</t>
  </si>
  <si>
    <t>駿河</t>
  </si>
  <si>
    <t>長濱</t>
  </si>
  <si>
    <t>藤尾</t>
  </si>
  <si>
    <t>北田</t>
  </si>
  <si>
    <t>坂本早</t>
  </si>
  <si>
    <t>南野</t>
  </si>
  <si>
    <t>新田</t>
  </si>
  <si>
    <t>菅原</t>
  </si>
  <si>
    <t>司</t>
  </si>
  <si>
    <t>曹クラブ</t>
  </si>
  <si>
    <t>白濵</t>
  </si>
  <si>
    <t>森川</t>
  </si>
  <si>
    <t>堀</t>
  </si>
  <si>
    <t>下司</t>
  </si>
  <si>
    <t>伊丹ジュニア</t>
  </si>
  <si>
    <t>細江</t>
  </si>
  <si>
    <t>安岡</t>
  </si>
  <si>
    <t>神河</t>
  </si>
  <si>
    <t>井戸</t>
  </si>
  <si>
    <t>上月</t>
  </si>
  <si>
    <t>御津</t>
  </si>
  <si>
    <t>美安</t>
  </si>
  <si>
    <t>北野</t>
  </si>
  <si>
    <t>堀安</t>
  </si>
  <si>
    <t>廣島</t>
  </si>
  <si>
    <t>下垣</t>
  </si>
  <si>
    <t>須貝</t>
  </si>
  <si>
    <t>永田</t>
  </si>
  <si>
    <t>久瀬</t>
  </si>
  <si>
    <t>細山田鈴</t>
  </si>
  <si>
    <t>小山</t>
  </si>
  <si>
    <t>野村</t>
  </si>
  <si>
    <t>出口</t>
  </si>
  <si>
    <t>小椋</t>
  </si>
  <si>
    <t>波多野</t>
  </si>
  <si>
    <t>永吉</t>
  </si>
  <si>
    <t>洲本ジュニア</t>
  </si>
  <si>
    <t>造住</t>
  </si>
  <si>
    <t>滝野</t>
  </si>
  <si>
    <t>吉川</t>
  </si>
  <si>
    <t>尾上</t>
  </si>
  <si>
    <t>杉山卓球塾</t>
  </si>
  <si>
    <t>平田</t>
  </si>
  <si>
    <t>谷﨑</t>
  </si>
  <si>
    <t>坂本愛</t>
  </si>
  <si>
    <t>藤盛</t>
  </si>
  <si>
    <t>塩津</t>
  </si>
  <si>
    <t>津田</t>
  </si>
  <si>
    <t>井原</t>
  </si>
  <si>
    <t>細山田陽</t>
  </si>
  <si>
    <t>出田</t>
  </si>
  <si>
    <t>酒井</t>
  </si>
  <si>
    <t>前間</t>
  </si>
  <si>
    <t>宮崎</t>
  </si>
  <si>
    <t>赤穂東</t>
  </si>
  <si>
    <t>増井</t>
  </si>
  <si>
    <t>田原</t>
  </si>
  <si>
    <t>澤</t>
  </si>
  <si>
    <t>湯川</t>
  </si>
  <si>
    <t>高砂</t>
  </si>
  <si>
    <t>川畑</t>
  </si>
  <si>
    <t>福永</t>
  </si>
  <si>
    <t>中谷</t>
  </si>
  <si>
    <t>藤中</t>
  </si>
  <si>
    <t>樋浦</t>
  </si>
  <si>
    <t>(</t>
  </si>
  <si>
    <t>・</t>
  </si>
  <si>
    <t>）</t>
  </si>
  <si>
    <t>・</t>
  </si>
  <si>
    <t>）</t>
  </si>
  <si>
    <t>(</t>
  </si>
  <si>
    <t>その３</t>
  </si>
  <si>
    <t>キ</t>
  </si>
  <si>
    <t>キ</t>
  </si>
  <si>
    <t>その４</t>
  </si>
  <si>
    <t>順位決定（７位まで全国）</t>
  </si>
  <si>
    <t>－</t>
  </si>
  <si>
    <t>（</t>
  </si>
  <si>
    <t>－</t>
  </si>
  <si>
    <t>（</t>
  </si>
  <si>
    <t>５６７位決定</t>
  </si>
  <si>
    <t>田中</t>
  </si>
  <si>
    <t>阪</t>
  </si>
  <si>
    <t>東</t>
  </si>
  <si>
    <t>７位決定</t>
  </si>
  <si>
    <t>キ</t>
  </si>
  <si>
    <t>bye</t>
  </si>
  <si>
    <t>その２</t>
  </si>
  <si>
    <t>順位決定（６位まで全国）</t>
  </si>
  <si>
    <t>順位決定（５組が全国）</t>
  </si>
  <si>
    <t>６位決定</t>
  </si>
  <si>
    <t>５位決定</t>
  </si>
  <si>
    <t>富田裕・富田真</t>
  </si>
  <si>
    <t>西村・上田</t>
  </si>
  <si>
    <t>その１</t>
  </si>
  <si>
    <t>(</t>
  </si>
  <si>
    <t>・</t>
  </si>
  <si>
    <t>）</t>
  </si>
  <si>
    <t>その２</t>
  </si>
  <si>
    <t>(</t>
  </si>
  <si>
    <t>・</t>
  </si>
  <si>
    <t>）</t>
  </si>
  <si>
    <t>その３</t>
  </si>
  <si>
    <t>その４</t>
  </si>
  <si>
    <t>－</t>
  </si>
  <si>
    <t>（</t>
  </si>
  <si>
    <t>キ</t>
  </si>
  <si>
    <t>bye</t>
  </si>
  <si>
    <t>7位決定</t>
  </si>
  <si>
    <t>板東</t>
  </si>
  <si>
    <t>武智菜・武智仁</t>
  </si>
  <si>
    <t>松井琴・松井朱</t>
  </si>
  <si>
    <t>陵南・瀬能クラブ</t>
  </si>
  <si>
    <t>－</t>
  </si>
  <si>
    <t>5位決定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</si>
</sst>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0" xfId="0" applyFont="1" applyBorder="1" applyAlignment="1">
      <alignment horizontal="right" shrinkToFit="1"/>
    </xf>
    <xf numFmtId="0" fontId="2" fillId="0" borderId="17" xfId="0" applyFont="1" applyBorder="1" applyAlignment="1">
      <alignment horizontal="left" shrinkToFit="1"/>
    </xf>
    <xf numFmtId="0" fontId="2" fillId="0" borderId="11" xfId="0" applyFont="1" applyBorder="1" applyAlignment="1">
      <alignment horizontal="left" vertical="top" shrinkToFit="1"/>
    </xf>
    <xf numFmtId="0" fontId="2" fillId="0" borderId="18" xfId="0" applyFont="1" applyBorder="1" applyAlignment="1">
      <alignment horizontal="left" vertical="top" shrinkToFit="1"/>
    </xf>
    <xf numFmtId="0" fontId="2" fillId="0" borderId="19" xfId="0" applyFont="1" applyBorder="1" applyAlignment="1">
      <alignment horizontal="right" vertical="top" shrinkToFit="1"/>
    </xf>
    <xf numFmtId="0" fontId="2" fillId="0" borderId="14" xfId="0" applyFont="1" applyBorder="1" applyAlignment="1">
      <alignment horizontal="right" vertical="top" shrinkToFit="1"/>
    </xf>
    <xf numFmtId="0" fontId="2" fillId="0" borderId="10" xfId="0" applyFont="1" applyBorder="1" applyAlignment="1">
      <alignment horizontal="right" vertical="top" shrinkToFit="1"/>
    </xf>
    <xf numFmtId="0" fontId="2" fillId="0" borderId="16" xfId="0" applyFont="1" applyBorder="1" applyAlignment="1">
      <alignment horizontal="right" shrinkToFit="1"/>
    </xf>
    <xf numFmtId="0" fontId="2" fillId="0" borderId="20" xfId="0" applyFont="1" applyBorder="1" applyAlignment="1">
      <alignment horizontal="right" shrinkToFit="1"/>
    </xf>
    <xf numFmtId="0" fontId="2" fillId="0" borderId="11" xfId="0" applyFont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18" xfId="0" applyBorder="1" applyAlignment="1">
      <alignment horizontal="left" shrinkToFit="1"/>
    </xf>
    <xf numFmtId="0" fontId="2" fillId="0" borderId="18" xfId="0" applyFont="1" applyBorder="1" applyAlignment="1">
      <alignment horizontal="right" vertical="top" shrinkToFit="1"/>
    </xf>
    <xf numFmtId="0" fontId="0" fillId="0" borderId="18" xfId="0" applyBorder="1" applyAlignment="1">
      <alignment horizontal="right" vertical="top" shrinkToFit="1"/>
    </xf>
    <xf numFmtId="0" fontId="0" fillId="0" borderId="10" xfId="0" applyBorder="1" applyAlignment="1">
      <alignment horizontal="right" shrinkToFit="1"/>
    </xf>
    <xf numFmtId="0" fontId="0" fillId="0" borderId="18" xfId="0" applyBorder="1" applyAlignment="1">
      <alignment horizontal="left" vertical="top" shrinkToFit="1"/>
    </xf>
    <xf numFmtId="0" fontId="0" fillId="0" borderId="18" xfId="0" applyBorder="1" applyAlignment="1">
      <alignment horizontal="right" shrinkToFit="1"/>
    </xf>
    <xf numFmtId="0" fontId="2" fillId="0" borderId="19" xfId="0" applyFont="1" applyBorder="1" applyAlignment="1">
      <alignment horizontal="left" vertical="top" shrinkToFit="1"/>
    </xf>
    <xf numFmtId="0" fontId="0" fillId="0" borderId="11" xfId="0" applyBorder="1" applyAlignment="1">
      <alignment horizontal="left" vertical="top" shrinkToFit="1"/>
    </xf>
    <xf numFmtId="0" fontId="2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right" shrinkToFit="1"/>
    </xf>
    <xf numFmtId="0" fontId="2" fillId="0" borderId="0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right" vertical="top" shrinkToFit="1"/>
    </xf>
    <xf numFmtId="0" fontId="0" fillId="0" borderId="10" xfId="0" applyBorder="1" applyAlignment="1">
      <alignment horizontal="right" vertical="top"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horizontal="left" vertical="top" shrinkToFit="1"/>
    </xf>
    <xf numFmtId="0" fontId="2" fillId="0" borderId="23" xfId="0" applyFont="1" applyBorder="1" applyAlignment="1">
      <alignment horizontal="right" vertical="top" shrinkToFit="1"/>
    </xf>
    <xf numFmtId="0" fontId="2" fillId="0" borderId="24" xfId="0" applyFont="1" applyBorder="1" applyAlignment="1">
      <alignment horizontal="left" shrinkToFit="1"/>
    </xf>
    <xf numFmtId="0" fontId="2" fillId="0" borderId="25" xfId="0" applyFont="1" applyBorder="1" applyAlignment="1">
      <alignment horizontal="left" vertical="top" shrinkToFit="1"/>
    </xf>
    <xf numFmtId="0" fontId="2" fillId="0" borderId="26" xfId="0" applyFont="1" applyBorder="1" applyAlignment="1">
      <alignment horizontal="right" vertical="top" shrinkToFit="1"/>
    </xf>
    <xf numFmtId="0" fontId="2" fillId="0" borderId="27" xfId="0" applyFont="1" applyBorder="1" applyAlignment="1">
      <alignment horizontal="right" shrinkToFit="1"/>
    </xf>
    <xf numFmtId="0" fontId="2" fillId="0" borderId="28" xfId="0" applyFont="1" applyBorder="1" applyAlignment="1">
      <alignment horizontal="right" vertical="top" shrinkToFit="1"/>
    </xf>
    <xf numFmtId="0" fontId="2" fillId="0" borderId="29" xfId="0" applyFont="1" applyBorder="1" applyAlignment="1">
      <alignment horizontal="left" shrinkToFit="1"/>
    </xf>
    <xf numFmtId="0" fontId="2" fillId="0" borderId="30" xfId="0" applyFont="1" applyBorder="1" applyAlignment="1">
      <alignment shrinkToFit="1"/>
    </xf>
    <xf numFmtId="0" fontId="2" fillId="0" borderId="31" xfId="0" applyFont="1" applyBorder="1" applyAlignment="1">
      <alignment horizontal="right" shrinkToFit="1"/>
    </xf>
    <xf numFmtId="0" fontId="2" fillId="0" borderId="32" xfId="0" applyFont="1" applyBorder="1" applyAlignment="1">
      <alignment horizontal="left" vertical="top" shrinkToFit="1"/>
    </xf>
    <xf numFmtId="0" fontId="2" fillId="0" borderId="33" xfId="0" applyFont="1" applyBorder="1" applyAlignment="1">
      <alignment horizontal="right" vertical="top" shrinkToFit="1"/>
    </xf>
    <xf numFmtId="0" fontId="0" fillId="0" borderId="34" xfId="0" applyBorder="1" applyAlignment="1">
      <alignment horizontal="left" vertical="top" shrinkToFit="1"/>
    </xf>
    <xf numFmtId="0" fontId="0" fillId="0" borderId="28" xfId="0" applyBorder="1" applyAlignment="1">
      <alignment horizontal="right" vertical="top" shrinkToFit="1"/>
    </xf>
    <xf numFmtId="0" fontId="2" fillId="0" borderId="25" xfId="0" applyFont="1" applyBorder="1" applyAlignment="1">
      <alignment horizontal="left" shrinkToFit="1"/>
    </xf>
    <xf numFmtId="0" fontId="2" fillId="0" borderId="35" xfId="0" applyFont="1" applyBorder="1" applyAlignment="1">
      <alignment horizontal="right" shrinkToFit="1"/>
    </xf>
    <xf numFmtId="0" fontId="2" fillId="0" borderId="25" xfId="0" applyFont="1" applyBorder="1" applyAlignment="1">
      <alignment shrinkToFit="1"/>
    </xf>
    <xf numFmtId="0" fontId="0" fillId="0" borderId="33" xfId="0" applyBorder="1" applyAlignment="1">
      <alignment horizontal="right" shrinkToFit="1"/>
    </xf>
    <xf numFmtId="0" fontId="2" fillId="0" borderId="31" xfId="0" applyFont="1" applyBorder="1" applyAlignment="1">
      <alignment horizontal="left" shrinkToFit="1"/>
    </xf>
    <xf numFmtId="0" fontId="0" fillId="0" borderId="26" xfId="0" applyBorder="1" applyAlignment="1">
      <alignment horizontal="right" vertical="top" shrinkToFit="1"/>
    </xf>
    <xf numFmtId="0" fontId="2" fillId="0" borderId="36" xfId="0" applyFont="1" applyBorder="1" applyAlignment="1">
      <alignment horizontal="right" shrinkToFit="1"/>
    </xf>
    <xf numFmtId="0" fontId="0" fillId="0" borderId="23" xfId="0" applyBorder="1" applyAlignment="1">
      <alignment horizontal="right" vertical="top" shrinkToFit="1"/>
    </xf>
    <xf numFmtId="0" fontId="0" fillId="0" borderId="25" xfId="0" applyBorder="1" applyAlignment="1">
      <alignment horizontal="left" shrinkToFit="1"/>
    </xf>
    <xf numFmtId="0" fontId="2" fillId="0" borderId="37" xfId="0" applyFont="1" applyBorder="1" applyAlignment="1">
      <alignment horizontal="left" shrinkToFit="1"/>
    </xf>
    <xf numFmtId="0" fontId="2" fillId="0" borderId="38" xfId="0" applyFont="1" applyBorder="1" applyAlignment="1">
      <alignment horizontal="right" shrinkToFit="1"/>
    </xf>
    <xf numFmtId="0" fontId="2" fillId="0" borderId="39" xfId="0" applyFont="1" applyBorder="1" applyAlignment="1">
      <alignment horizontal="left" shrinkToFit="1"/>
    </xf>
    <xf numFmtId="0" fontId="2" fillId="0" borderId="26" xfId="0" applyFont="1" applyBorder="1" applyAlignment="1">
      <alignment shrinkToFit="1"/>
    </xf>
    <xf numFmtId="0" fontId="2" fillId="0" borderId="34" xfId="0" applyFont="1" applyBorder="1" applyAlignment="1">
      <alignment horizontal="left" vertical="top" shrinkToFit="1"/>
    </xf>
    <xf numFmtId="0" fontId="0" fillId="0" borderId="32" xfId="0" applyBorder="1" applyAlignment="1">
      <alignment horizontal="left" vertical="top" shrinkToFit="1"/>
    </xf>
    <xf numFmtId="0" fontId="0" fillId="0" borderId="26" xfId="0" applyBorder="1" applyAlignment="1">
      <alignment horizontal="right" shrinkToFit="1"/>
    </xf>
    <xf numFmtId="0" fontId="2" fillId="0" borderId="26" xfId="0" applyFont="1" applyBorder="1" applyAlignment="1">
      <alignment horizontal="right" shrinkToFit="1"/>
    </xf>
    <xf numFmtId="0" fontId="2" fillId="0" borderId="24" xfId="0" applyFont="1" applyBorder="1" applyAlignment="1">
      <alignment shrinkToFit="1"/>
    </xf>
    <xf numFmtId="0" fontId="0" fillId="0" borderId="33" xfId="0" applyBorder="1" applyAlignment="1">
      <alignment horizontal="right" vertical="top" shrinkToFit="1"/>
    </xf>
    <xf numFmtId="0" fontId="2" fillId="0" borderId="29" xfId="0" applyFont="1" applyBorder="1" applyAlignment="1">
      <alignment shrinkToFit="1"/>
    </xf>
    <xf numFmtId="0" fontId="2" fillId="0" borderId="40" xfId="0" applyFont="1" applyBorder="1" applyAlignment="1">
      <alignment horizontal="right" shrinkToFit="1"/>
    </xf>
    <xf numFmtId="0" fontId="2" fillId="0" borderId="38" xfId="0" applyFont="1" applyBorder="1" applyAlignment="1">
      <alignment horizontal="left" shrinkToFit="1"/>
    </xf>
    <xf numFmtId="0" fontId="0" fillId="0" borderId="32" xfId="0" applyBorder="1" applyAlignment="1">
      <alignment horizontal="left" shrinkToFit="1"/>
    </xf>
    <xf numFmtId="0" fontId="0" fillId="0" borderId="22" xfId="0" applyBorder="1" applyAlignment="1">
      <alignment horizontal="left" vertical="top" shrinkToFit="1"/>
    </xf>
    <xf numFmtId="0" fontId="2" fillId="0" borderId="28" xfId="0" applyFont="1" applyBorder="1" applyAlignment="1">
      <alignment horizontal="right" shrinkToFit="1"/>
    </xf>
    <xf numFmtId="0" fontId="2" fillId="0" borderId="41" xfId="0" applyFont="1" applyBorder="1" applyAlignment="1">
      <alignment horizontal="left" shrinkToFit="1"/>
    </xf>
    <xf numFmtId="0" fontId="0" fillId="0" borderId="25" xfId="0" applyBorder="1" applyAlignment="1">
      <alignment horizontal="left" vertical="top" shrinkToFit="1"/>
    </xf>
    <xf numFmtId="0" fontId="2" fillId="0" borderId="36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0" xfId="0" applyFont="1" applyAlignment="1">
      <alignment horizontal="left" vertical="top" shrinkToFit="1"/>
    </xf>
    <xf numFmtId="0" fontId="2" fillId="0" borderId="0" xfId="0" applyFont="1" applyAlignment="1">
      <alignment vertical="top" shrinkToFit="1"/>
    </xf>
    <xf numFmtId="0" fontId="2" fillId="0" borderId="13" xfId="0" applyFont="1" applyBorder="1" applyAlignment="1">
      <alignment horizontal="left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horizontal="center" vertical="center" shrinkToFit="1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18" xfId="0" applyFont="1" applyBorder="1" applyAlignment="1">
      <alignment horizontal="right" shrinkToFit="1"/>
    </xf>
    <xf numFmtId="0" fontId="0" fillId="0" borderId="24" xfId="0" applyBorder="1" applyAlignment="1">
      <alignment horizontal="left" vertical="top" shrinkToFit="1"/>
    </xf>
    <xf numFmtId="0" fontId="0" fillId="0" borderId="29" xfId="0" applyBorder="1" applyAlignment="1">
      <alignment horizontal="left" vertical="top" shrinkToFit="1"/>
    </xf>
    <xf numFmtId="0" fontId="2" fillId="0" borderId="15" xfId="0" applyFont="1" applyBorder="1" applyAlignment="1">
      <alignment horizontal="left" shrinkToFit="1"/>
    </xf>
    <xf numFmtId="0" fontId="2" fillId="0" borderId="54" xfId="0" applyFont="1" applyBorder="1" applyAlignment="1">
      <alignment shrinkToFit="1"/>
    </xf>
    <xf numFmtId="0" fontId="2" fillId="0" borderId="0" xfId="0" applyFont="1" applyAlignment="1">
      <alignment horizontal="right" shrinkToFit="1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47" xfId="0" applyFont="1" applyBorder="1" applyAlignment="1">
      <alignment vertical="center"/>
    </xf>
    <xf numFmtId="0" fontId="0" fillId="0" borderId="47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46" xfId="0" applyFont="1" applyBorder="1" applyAlignment="1">
      <alignment vertical="center"/>
    </xf>
    <xf numFmtId="0" fontId="0" fillId="0" borderId="46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5" xfId="0" applyFont="1" applyBorder="1" applyAlignment="1">
      <alignment horizontal="right" shrinkToFit="1"/>
    </xf>
    <xf numFmtId="0" fontId="2" fillId="0" borderId="34" xfId="0" applyFont="1" applyBorder="1" applyAlignment="1">
      <alignment horizontal="left" shrinkToFit="1"/>
    </xf>
    <xf numFmtId="0" fontId="2" fillId="0" borderId="58" xfId="0" applyFont="1" applyBorder="1" applyAlignment="1">
      <alignment shrinkToFit="1"/>
    </xf>
    <xf numFmtId="0" fontId="2" fillId="0" borderId="35" xfId="0" applyFont="1" applyBorder="1" applyAlignment="1">
      <alignment horizontal="left" shrinkToFit="1"/>
    </xf>
    <xf numFmtId="0" fontId="0" fillId="0" borderId="33" xfId="0" applyBorder="1" applyAlignment="1">
      <alignment horizontal="left" shrinkToFit="1"/>
    </xf>
    <xf numFmtId="0" fontId="2" fillId="0" borderId="32" xfId="0" applyFont="1" applyBorder="1" applyAlignment="1">
      <alignment horizontal="right" vertical="top" shrinkToFit="1"/>
    </xf>
    <xf numFmtId="0" fontId="2" fillId="0" borderId="59" xfId="0" applyFont="1" applyBorder="1" applyAlignment="1">
      <alignment horizontal="right" shrinkToFit="1"/>
    </xf>
    <xf numFmtId="0" fontId="0" fillId="0" borderId="32" xfId="0" applyBorder="1" applyAlignment="1">
      <alignment horizontal="right" vertical="top" shrinkToFit="1"/>
    </xf>
    <xf numFmtId="0" fontId="2" fillId="0" borderId="60" xfId="0" applyFont="1" applyBorder="1" applyAlignment="1">
      <alignment horizontal="right" vertical="top" shrinkToFit="1"/>
    </xf>
    <xf numFmtId="0" fontId="2" fillId="0" borderId="37" xfId="0" applyFont="1" applyBorder="1" applyAlignment="1">
      <alignment horizontal="right" shrinkToFit="1"/>
    </xf>
    <xf numFmtId="0" fontId="0" fillId="0" borderId="38" xfId="0" applyBorder="1" applyAlignment="1">
      <alignment horizontal="right" vertical="top" shrinkToFit="1"/>
    </xf>
    <xf numFmtId="0" fontId="2" fillId="0" borderId="59" xfId="0" applyFont="1" applyBorder="1" applyAlignment="1">
      <alignment horizontal="left" shrinkToFit="1"/>
    </xf>
    <xf numFmtId="0" fontId="2" fillId="0" borderId="60" xfId="0" applyFont="1" applyBorder="1" applyAlignment="1">
      <alignment horizontal="left" vertical="top" shrinkToFit="1"/>
    </xf>
    <xf numFmtId="0" fontId="2" fillId="0" borderId="33" xfId="0" applyFont="1" applyBorder="1" applyAlignment="1">
      <alignment horizontal="left" vertical="top" shrinkToFit="1"/>
    </xf>
    <xf numFmtId="0" fontId="0" fillId="0" borderId="60" xfId="0" applyBorder="1" applyAlignment="1">
      <alignment horizontal="left" shrinkToFit="1"/>
    </xf>
    <xf numFmtId="0" fontId="0" fillId="0" borderId="60" xfId="0" applyBorder="1" applyAlignment="1">
      <alignment horizontal="left" vertical="top" shrinkToFit="1"/>
    </xf>
    <xf numFmtId="0" fontId="2" fillId="0" borderId="38" xfId="0" applyFont="1" applyBorder="1" applyAlignment="1">
      <alignment horizontal="right" vertical="top" shrinkToFit="1"/>
    </xf>
    <xf numFmtId="0" fontId="0" fillId="0" borderId="38" xfId="0" applyBorder="1" applyAlignment="1">
      <alignment horizontal="left" vertical="top" shrinkToFit="1"/>
    </xf>
    <xf numFmtId="0" fontId="0" fillId="0" borderId="60" xfId="0" applyBorder="1" applyAlignment="1">
      <alignment horizontal="right" shrinkToFit="1"/>
    </xf>
    <xf numFmtId="0" fontId="0" fillId="0" borderId="33" xfId="0" applyBorder="1" applyAlignment="1">
      <alignment horizontal="left" vertical="top" shrinkToFit="1"/>
    </xf>
    <xf numFmtId="0" fontId="2" fillId="0" borderId="10" xfId="0" applyFont="1" applyBorder="1" applyAlignment="1">
      <alignment vertical="top" shrinkToFit="1"/>
    </xf>
    <xf numFmtId="0" fontId="0" fillId="0" borderId="60" xfId="0" applyBorder="1" applyAlignment="1">
      <alignment horizontal="right" vertical="top" shrinkToFit="1"/>
    </xf>
    <xf numFmtId="0" fontId="0" fillId="0" borderId="32" xfId="0" applyBorder="1" applyAlignment="1">
      <alignment horizontal="right" shrinkToFit="1"/>
    </xf>
    <xf numFmtId="0" fontId="2" fillId="0" borderId="17" xfId="0" applyFont="1" applyBorder="1" applyAlignment="1">
      <alignment horizontal="left" vertical="top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2" fillId="0" borderId="1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2" fillId="0" borderId="11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right" vertical="center" shrinkToFit="1"/>
    </xf>
    <xf numFmtId="0" fontId="0" fillId="0" borderId="11" xfId="0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0" fillId="0" borderId="10" xfId="0" applyBorder="1" applyAlignment="1">
      <alignment horizontal="right" vertical="center" shrinkToFit="1"/>
    </xf>
    <xf numFmtId="0" fontId="2" fillId="0" borderId="61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0" fillId="0" borderId="62" xfId="0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47" xfId="0" applyFont="1" applyBorder="1" applyAlignment="1">
      <alignment vertical="center"/>
    </xf>
    <xf numFmtId="0" fontId="0" fillId="0" borderId="47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46" xfId="0" applyFont="1" applyBorder="1" applyAlignment="1">
      <alignment vertical="center"/>
    </xf>
    <xf numFmtId="0" fontId="0" fillId="0" borderId="46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44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u-sv01\&#38738;&#33394;&#12501;&#12457;&#12523;&#12480;\Users\allgreen1228\Desktop\R01_&#65297;&#12471;&#12531;&#12464;&#12523;&#12473;_&#12480;&#12502;&#12523;&#124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スタート"/>
      <sheetName val="参加数"/>
      <sheetName val="選手一覧"/>
      <sheetName val="シード設定"/>
      <sheetName val="Ａ男子"/>
      <sheetName val="Ａ女子"/>
      <sheetName val="Ｂ男子"/>
      <sheetName val="Ｂ女子"/>
      <sheetName val="Ｃ男子"/>
      <sheetName val="Ｃ女子"/>
      <sheetName val="Ａ男結"/>
      <sheetName val="Ａ女結"/>
      <sheetName val="Ｂ男結"/>
      <sheetName val="Ｂ女結"/>
      <sheetName val="Ｃ男結"/>
      <sheetName val="Ｃ女結"/>
    </sheetNames>
    <sheetDataSet>
      <sheetData sheetId="9">
        <row r="5">
          <cell r="A5">
            <v>1</v>
          </cell>
          <cell r="B5" t="str">
            <v>竹本・岸本</v>
          </cell>
          <cell r="D5" t="str">
            <v>芦屋学園</v>
          </cell>
          <cell r="F5" t="str">
            <v>阪</v>
          </cell>
          <cell r="T5">
            <v>33</v>
          </cell>
          <cell r="U5" t="str">
            <v>上野・中島</v>
          </cell>
          <cell r="W5" t="str">
            <v>松蔭・須佐野</v>
          </cell>
          <cell r="Y5" t="str">
            <v>神</v>
          </cell>
        </row>
        <row r="7">
          <cell r="A7">
            <v>2</v>
          </cell>
          <cell r="B7" t="str">
            <v>武智菜・武智仁</v>
          </cell>
          <cell r="D7" t="str">
            <v>鷹匠・セントラルSHIN</v>
          </cell>
          <cell r="F7" t="str">
            <v>神</v>
          </cell>
          <cell r="T7">
            <v>34</v>
          </cell>
          <cell r="U7" t="str">
            <v>越名・猪尾</v>
          </cell>
          <cell r="W7" t="str">
            <v>朝霧</v>
          </cell>
          <cell r="Y7" t="str">
            <v>東</v>
          </cell>
        </row>
        <row r="9">
          <cell r="A9">
            <v>3</v>
          </cell>
          <cell r="B9" t="str">
            <v>須貝・山本</v>
          </cell>
          <cell r="D9" t="str">
            <v>書写</v>
          </cell>
          <cell r="F9" t="str">
            <v>中</v>
          </cell>
          <cell r="T9">
            <v>35</v>
          </cell>
          <cell r="U9" t="str">
            <v>伊藤・南野</v>
          </cell>
          <cell r="W9" t="str">
            <v>松崎</v>
          </cell>
          <cell r="Y9" t="str">
            <v>阪</v>
          </cell>
        </row>
        <row r="11">
          <cell r="A11">
            <v>4</v>
          </cell>
          <cell r="B11" t="str">
            <v>武藤・福井</v>
          </cell>
          <cell r="D11" t="str">
            <v>有年</v>
          </cell>
          <cell r="F11" t="str">
            <v>西</v>
          </cell>
          <cell r="T11">
            <v>36</v>
          </cell>
          <cell r="U11" t="str">
            <v>井寄・池田</v>
          </cell>
          <cell r="W11" t="str">
            <v>安室</v>
          </cell>
          <cell r="Y11" t="str">
            <v>中</v>
          </cell>
        </row>
        <row r="13">
          <cell r="A13">
            <v>5</v>
          </cell>
          <cell r="B13" t="str">
            <v>松井琴・松井朱</v>
          </cell>
          <cell r="D13" t="str">
            <v>リーズ卓球</v>
          </cell>
          <cell r="F13" t="str">
            <v>神</v>
          </cell>
          <cell r="T13">
            <v>37</v>
          </cell>
          <cell r="U13" t="str">
            <v>谷口・松山</v>
          </cell>
          <cell r="W13" t="str">
            <v>太子西</v>
          </cell>
          <cell r="Y13" t="str">
            <v>西</v>
          </cell>
        </row>
        <row r="15">
          <cell r="A15">
            <v>6</v>
          </cell>
          <cell r="B15" t="str">
            <v>宮本・原</v>
          </cell>
          <cell r="D15" t="str">
            <v>安室</v>
          </cell>
          <cell r="F15" t="str">
            <v>中</v>
          </cell>
          <cell r="T15">
            <v>38</v>
          </cell>
          <cell r="U15" t="str">
            <v>安原・山下</v>
          </cell>
          <cell r="W15" t="str">
            <v>伊丹西</v>
          </cell>
          <cell r="Y15" t="str">
            <v>阪</v>
          </cell>
        </row>
        <row r="17">
          <cell r="A17">
            <v>7</v>
          </cell>
          <cell r="B17" t="str">
            <v>新井・村田</v>
          </cell>
          <cell r="D17" t="str">
            <v>陵南・瀬能クラブ</v>
          </cell>
          <cell r="F17" t="str">
            <v>東</v>
          </cell>
          <cell r="T17">
            <v>39</v>
          </cell>
          <cell r="U17" t="str">
            <v>福島・山片</v>
          </cell>
          <cell r="W17" t="str">
            <v>五色</v>
          </cell>
          <cell r="Y17" t="str">
            <v>淡</v>
          </cell>
        </row>
        <row r="19">
          <cell r="A19">
            <v>8</v>
          </cell>
          <cell r="B19" t="str">
            <v>増田・山口</v>
          </cell>
          <cell r="D19" t="str">
            <v>南淡</v>
          </cell>
          <cell r="F19" t="str">
            <v>淡</v>
          </cell>
          <cell r="T19">
            <v>40</v>
          </cell>
          <cell r="U19" t="str">
            <v>吉田・藤田</v>
          </cell>
          <cell r="W19" t="str">
            <v>ALL　STAR</v>
          </cell>
          <cell r="Y19" t="str">
            <v>東</v>
          </cell>
        </row>
        <row r="21">
          <cell r="A21">
            <v>9</v>
          </cell>
          <cell r="B21" t="str">
            <v>吉岡・菊本</v>
          </cell>
          <cell r="D21" t="str">
            <v>書写</v>
          </cell>
          <cell r="F21" t="str">
            <v>中</v>
          </cell>
          <cell r="T21">
            <v>41</v>
          </cell>
          <cell r="U21" t="str">
            <v>三村・福井</v>
          </cell>
          <cell r="W21" t="str">
            <v>芦屋学園</v>
          </cell>
          <cell r="Y21" t="str">
            <v>阪</v>
          </cell>
        </row>
        <row r="23">
          <cell r="A23">
            <v>10</v>
          </cell>
          <cell r="B23" t="str">
            <v>石田・豊田</v>
          </cell>
          <cell r="D23" t="str">
            <v>園田</v>
          </cell>
          <cell r="F23" t="str">
            <v>阪</v>
          </cell>
          <cell r="T23">
            <v>42</v>
          </cell>
          <cell r="U23" t="str">
            <v>池本・武田</v>
          </cell>
          <cell r="W23" t="str">
            <v>井吹台</v>
          </cell>
          <cell r="Y23" t="str">
            <v>神</v>
          </cell>
        </row>
        <row r="25">
          <cell r="A25">
            <v>11</v>
          </cell>
          <cell r="B25" t="str">
            <v>須磨・横尾</v>
          </cell>
          <cell r="D25" t="str">
            <v>和田山</v>
          </cell>
          <cell r="F25" t="str">
            <v>但</v>
          </cell>
          <cell r="T25">
            <v>43</v>
          </cell>
          <cell r="U25" t="str">
            <v>大西・船曳</v>
          </cell>
          <cell r="W25" t="str">
            <v>神吉</v>
          </cell>
          <cell r="Y25" t="str">
            <v>東</v>
          </cell>
        </row>
        <row r="27">
          <cell r="A27">
            <v>12</v>
          </cell>
          <cell r="B27" t="str">
            <v>橋本・藤原</v>
          </cell>
          <cell r="D27" t="str">
            <v>ALL　STAR</v>
          </cell>
          <cell r="F27" t="str">
            <v>東</v>
          </cell>
          <cell r="T27">
            <v>44</v>
          </cell>
          <cell r="U27" t="str">
            <v>藤・岡本</v>
          </cell>
          <cell r="W27" t="str">
            <v>鹿谷</v>
          </cell>
          <cell r="Y27" t="str">
            <v>中</v>
          </cell>
        </row>
        <row r="29">
          <cell r="A29">
            <v>13</v>
          </cell>
          <cell r="B29" t="str">
            <v>嵯峨山・栗林</v>
          </cell>
          <cell r="D29" t="str">
            <v>押部谷</v>
          </cell>
          <cell r="F29" t="str">
            <v>神</v>
          </cell>
          <cell r="T29">
            <v>45</v>
          </cell>
          <cell r="U29" t="str">
            <v>小西・福田</v>
          </cell>
          <cell r="W29" t="str">
            <v>三田学園</v>
          </cell>
          <cell r="Y29" t="str">
            <v>丹</v>
          </cell>
        </row>
        <row r="31">
          <cell r="A31">
            <v>14</v>
          </cell>
          <cell r="B31" t="str">
            <v>森崎・千原</v>
          </cell>
          <cell r="D31" t="str">
            <v>山崎西</v>
          </cell>
          <cell r="F31" t="str">
            <v>西</v>
          </cell>
          <cell r="T31">
            <v>46</v>
          </cell>
          <cell r="U31" t="str">
            <v>深田・竹下</v>
          </cell>
          <cell r="W31" t="str">
            <v>渚</v>
          </cell>
          <cell r="Y31" t="str">
            <v>神</v>
          </cell>
        </row>
        <row r="33">
          <cell r="A33">
            <v>15</v>
          </cell>
          <cell r="B33" t="str">
            <v>神﨑・宮崎</v>
          </cell>
          <cell r="D33" t="str">
            <v>伊丹ｼﾞｭﾆｱ</v>
          </cell>
          <cell r="F33" t="str">
            <v>阪</v>
          </cell>
          <cell r="T33">
            <v>47</v>
          </cell>
          <cell r="U33" t="str">
            <v>庄野・安田</v>
          </cell>
          <cell r="W33" t="str">
            <v>揖保川</v>
          </cell>
          <cell r="Y33" t="str">
            <v>西</v>
          </cell>
        </row>
        <row r="35">
          <cell r="A35">
            <v>16</v>
          </cell>
          <cell r="B35" t="str">
            <v>安田・高槻</v>
          </cell>
          <cell r="D35" t="str">
            <v>春日</v>
          </cell>
          <cell r="F35" t="str">
            <v>丹</v>
          </cell>
          <cell r="T35">
            <v>48</v>
          </cell>
          <cell r="U35" t="str">
            <v>西村・西村</v>
          </cell>
          <cell r="W35" t="str">
            <v>和田山・長卓スポーツ</v>
          </cell>
          <cell r="Y35" t="str">
            <v>但</v>
          </cell>
        </row>
        <row r="37">
          <cell r="A37">
            <v>17</v>
          </cell>
          <cell r="B37" t="str">
            <v>茶屋・江藤</v>
          </cell>
          <cell r="D37" t="str">
            <v>太子西</v>
          </cell>
          <cell r="F37" t="str">
            <v>西</v>
          </cell>
          <cell r="T37">
            <v>49</v>
          </cell>
          <cell r="U37" t="str">
            <v>細山田鈴・細山田陽</v>
          </cell>
          <cell r="W37" t="str">
            <v>飾磨西</v>
          </cell>
          <cell r="Y37" t="str">
            <v>中</v>
          </cell>
        </row>
        <row r="39">
          <cell r="A39">
            <v>18</v>
          </cell>
          <cell r="B39" t="str">
            <v>宮地・白木</v>
          </cell>
          <cell r="D39" t="str">
            <v>宝塚第一</v>
          </cell>
          <cell r="F39" t="str">
            <v>阪</v>
          </cell>
          <cell r="T39">
            <v>50</v>
          </cell>
          <cell r="U39" t="str">
            <v>田中・田中</v>
          </cell>
          <cell r="W39" t="str">
            <v>華兵ロードスカイ</v>
          </cell>
          <cell r="Y39" t="str">
            <v>但</v>
          </cell>
        </row>
        <row r="41">
          <cell r="A41">
            <v>19</v>
          </cell>
          <cell r="B41" t="str">
            <v>黒澤・中西</v>
          </cell>
          <cell r="D41" t="str">
            <v>中部</v>
          </cell>
          <cell r="F41" t="str">
            <v>東</v>
          </cell>
          <cell r="T41">
            <v>51</v>
          </cell>
          <cell r="U41" t="str">
            <v>増野・吉田</v>
          </cell>
          <cell r="W41" t="str">
            <v>甲武</v>
          </cell>
          <cell r="Y41" t="str">
            <v>阪</v>
          </cell>
        </row>
        <row r="43">
          <cell r="A43">
            <v>20</v>
          </cell>
          <cell r="B43" t="str">
            <v>横田・河合</v>
          </cell>
          <cell r="D43" t="str">
            <v>安室</v>
          </cell>
          <cell r="F43" t="str">
            <v>中</v>
          </cell>
          <cell r="T43">
            <v>52</v>
          </cell>
          <cell r="U43" t="str">
            <v>太田・和田</v>
          </cell>
          <cell r="W43" t="str">
            <v>唐櫃・押部谷</v>
          </cell>
          <cell r="Y43" t="str">
            <v>神</v>
          </cell>
        </row>
        <row r="45">
          <cell r="A45">
            <v>21</v>
          </cell>
          <cell r="B45" t="str">
            <v>西尾・西尾</v>
          </cell>
          <cell r="D45" t="str">
            <v>関西学院</v>
          </cell>
          <cell r="F45" t="str">
            <v>阪</v>
          </cell>
          <cell r="T45">
            <v>53</v>
          </cell>
          <cell r="U45" t="str">
            <v>石田・鹿乗</v>
          </cell>
          <cell r="W45" t="str">
            <v>平岡南</v>
          </cell>
          <cell r="Y45" t="str">
            <v>東</v>
          </cell>
        </row>
        <row r="47">
          <cell r="A47">
            <v>22</v>
          </cell>
          <cell r="B47" t="str">
            <v>岩本・福田</v>
          </cell>
          <cell r="D47" t="str">
            <v>篠山</v>
          </cell>
          <cell r="F47" t="str">
            <v>丹</v>
          </cell>
          <cell r="T47">
            <v>54</v>
          </cell>
          <cell r="U47" t="str">
            <v>奥村・西田</v>
          </cell>
          <cell r="W47" t="str">
            <v>浜脇・杉山卓球塾</v>
          </cell>
          <cell r="Y47" t="str">
            <v>阪</v>
          </cell>
        </row>
        <row r="49">
          <cell r="A49">
            <v>23</v>
          </cell>
          <cell r="B49" t="str">
            <v>西川・坪田</v>
          </cell>
          <cell r="D49" t="str">
            <v>加古川</v>
          </cell>
          <cell r="F49" t="str">
            <v>東</v>
          </cell>
          <cell r="T49">
            <v>55</v>
          </cell>
          <cell r="U49" t="str">
            <v>關口・咸</v>
          </cell>
          <cell r="W49" t="str">
            <v>本山南</v>
          </cell>
          <cell r="Y49" t="str">
            <v>神</v>
          </cell>
        </row>
        <row r="51">
          <cell r="A51">
            <v>24</v>
          </cell>
          <cell r="B51" t="str">
            <v>田中・西田</v>
          </cell>
          <cell r="D51" t="str">
            <v>垂水東・ニシダスポーツ</v>
          </cell>
          <cell r="F51" t="str">
            <v>神</v>
          </cell>
          <cell r="T51">
            <v>56</v>
          </cell>
          <cell r="U51" t="str">
            <v>桐谷・石井</v>
          </cell>
          <cell r="W51" t="str">
            <v>太子西</v>
          </cell>
          <cell r="Y51" t="str">
            <v>西</v>
          </cell>
        </row>
        <row r="53">
          <cell r="A53">
            <v>25</v>
          </cell>
          <cell r="B53" t="str">
            <v>正垣・正垣</v>
          </cell>
          <cell r="D53" t="str">
            <v>和田山・トラストT.C.</v>
          </cell>
          <cell r="F53" t="str">
            <v>但</v>
          </cell>
          <cell r="T53">
            <v>57</v>
          </cell>
          <cell r="U53" t="str">
            <v>井上・久禮</v>
          </cell>
          <cell r="W53" t="str">
            <v>西紀</v>
          </cell>
          <cell r="Y53" t="str">
            <v>丹</v>
          </cell>
        </row>
        <row r="55">
          <cell r="A55">
            <v>26</v>
          </cell>
          <cell r="B55" t="str">
            <v>加田・丸林</v>
          </cell>
          <cell r="D55" t="str">
            <v>青雲</v>
          </cell>
          <cell r="F55" t="str">
            <v>淡</v>
          </cell>
          <cell r="T55">
            <v>58</v>
          </cell>
          <cell r="U55" t="str">
            <v>沼田・井上</v>
          </cell>
          <cell r="W55" t="str">
            <v>稲美</v>
          </cell>
          <cell r="Y55" t="str">
            <v>東</v>
          </cell>
        </row>
        <row r="57">
          <cell r="A57">
            <v>27</v>
          </cell>
          <cell r="B57" t="str">
            <v>植田・川原</v>
          </cell>
          <cell r="D57" t="str">
            <v>小部</v>
          </cell>
          <cell r="F57" t="str">
            <v>神</v>
          </cell>
          <cell r="T57">
            <v>59</v>
          </cell>
          <cell r="U57" t="str">
            <v>松本・早瀬</v>
          </cell>
          <cell r="W57" t="str">
            <v>安富・置塩</v>
          </cell>
          <cell r="Y57" t="str">
            <v>中</v>
          </cell>
        </row>
        <row r="59">
          <cell r="A59">
            <v>28</v>
          </cell>
          <cell r="B59" t="str">
            <v>宇奈手・吉岡</v>
          </cell>
          <cell r="D59" t="str">
            <v>鹿谷</v>
          </cell>
          <cell r="F59" t="str">
            <v>中</v>
          </cell>
          <cell r="T59">
            <v>60</v>
          </cell>
          <cell r="U59" t="str">
            <v>吉田・下司</v>
          </cell>
          <cell r="W59" t="str">
            <v>伊丹ｼﾞｭﾆｱ</v>
          </cell>
          <cell r="Y59" t="str">
            <v>阪</v>
          </cell>
        </row>
        <row r="61">
          <cell r="A61">
            <v>29</v>
          </cell>
          <cell r="B61" t="str">
            <v>佐藤・児島</v>
          </cell>
          <cell r="D61" t="str">
            <v>大社</v>
          </cell>
          <cell r="F61" t="str">
            <v>阪</v>
          </cell>
          <cell r="T61">
            <v>61</v>
          </cell>
          <cell r="U61" t="str">
            <v>武田・熊谷</v>
          </cell>
          <cell r="W61" t="str">
            <v>石原卓球クラブ</v>
          </cell>
          <cell r="Y61" t="str">
            <v>神</v>
          </cell>
        </row>
        <row r="63">
          <cell r="A63">
            <v>30</v>
          </cell>
          <cell r="B63" t="str">
            <v>赤毛・鹿島</v>
          </cell>
          <cell r="D63" t="str">
            <v>井吹台</v>
          </cell>
          <cell r="F63" t="str">
            <v>神</v>
          </cell>
          <cell r="T63">
            <v>62</v>
          </cell>
          <cell r="U63" t="str">
            <v>大塚・笠田</v>
          </cell>
          <cell r="W63" t="str">
            <v>香寺</v>
          </cell>
          <cell r="Y63" t="str">
            <v>中</v>
          </cell>
        </row>
        <row r="65">
          <cell r="A65">
            <v>31</v>
          </cell>
          <cell r="B65" t="str">
            <v>髙田・瀬戸</v>
          </cell>
          <cell r="D65" t="str">
            <v>太子東</v>
          </cell>
          <cell r="F65" t="str">
            <v>西</v>
          </cell>
          <cell r="T65">
            <v>63</v>
          </cell>
          <cell r="U65" t="str">
            <v>松本・井上</v>
          </cell>
          <cell r="W65" t="str">
            <v>龍野東</v>
          </cell>
          <cell r="Y65" t="str">
            <v>西</v>
          </cell>
        </row>
        <row r="67">
          <cell r="A67">
            <v>32</v>
          </cell>
          <cell r="B67" t="str">
            <v>濱野・長福</v>
          </cell>
          <cell r="D67" t="str">
            <v>ALL　STAR</v>
          </cell>
          <cell r="F67" t="str">
            <v>東</v>
          </cell>
          <cell r="T67">
            <v>64</v>
          </cell>
          <cell r="U67" t="str">
            <v>武田・岡本</v>
          </cell>
          <cell r="W67" t="str">
            <v>ミサキJr.・華兵ロードスカイ</v>
          </cell>
          <cell r="Y67" t="str">
            <v>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3.50390625" style="0" bestFit="1" customWidth="1"/>
    <col min="2" max="3" width="6.375" style="0" bestFit="1" customWidth="1"/>
    <col min="4" max="7" width="6.50390625" style="0" bestFit="1" customWidth="1"/>
  </cols>
  <sheetData>
    <row r="1" spans="2:7" ht="13.5">
      <c r="B1" t="s">
        <v>5</v>
      </c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 ht="13.5">
      <c r="A2">
        <v>1</v>
      </c>
      <c r="B2">
        <v>51</v>
      </c>
      <c r="C2">
        <v>11</v>
      </c>
      <c r="D2">
        <v>91</v>
      </c>
      <c r="E2">
        <v>71</v>
      </c>
      <c r="F2">
        <v>31</v>
      </c>
      <c r="G2">
        <v>11</v>
      </c>
    </row>
    <row r="3" spans="1:7" ht="13.5">
      <c r="A3">
        <v>2</v>
      </c>
      <c r="B3">
        <v>71</v>
      </c>
      <c r="C3">
        <v>21</v>
      </c>
      <c r="D3">
        <v>21</v>
      </c>
      <c r="E3">
        <v>91</v>
      </c>
      <c r="F3">
        <v>61</v>
      </c>
      <c r="G3">
        <v>81</v>
      </c>
    </row>
    <row r="4" spans="1:7" ht="13.5">
      <c r="A4">
        <v>3</v>
      </c>
      <c r="B4">
        <v>31</v>
      </c>
      <c r="C4">
        <v>81</v>
      </c>
      <c r="D4">
        <v>61</v>
      </c>
      <c r="E4">
        <v>21</v>
      </c>
      <c r="F4">
        <v>71</v>
      </c>
      <c r="G4">
        <v>21</v>
      </c>
    </row>
    <row r="5" spans="1:7" ht="13.5">
      <c r="A5">
        <v>4</v>
      </c>
      <c r="B5">
        <v>11</v>
      </c>
      <c r="C5">
        <v>31</v>
      </c>
      <c r="D5">
        <v>31</v>
      </c>
      <c r="E5">
        <v>41</v>
      </c>
      <c r="F5">
        <v>81</v>
      </c>
      <c r="G5">
        <v>31</v>
      </c>
    </row>
    <row r="6" spans="1:7" ht="13.5">
      <c r="A6">
        <v>5</v>
      </c>
      <c r="B6">
        <v>21</v>
      </c>
      <c r="C6">
        <v>51</v>
      </c>
      <c r="D6">
        <v>71</v>
      </c>
      <c r="E6">
        <v>81</v>
      </c>
      <c r="F6">
        <v>21</v>
      </c>
      <c r="G6">
        <v>51</v>
      </c>
    </row>
    <row r="7" spans="1:7" ht="13.5">
      <c r="A7">
        <v>6</v>
      </c>
      <c r="B7">
        <v>81</v>
      </c>
      <c r="C7">
        <v>61</v>
      </c>
      <c r="D7">
        <v>11</v>
      </c>
      <c r="E7">
        <v>61</v>
      </c>
      <c r="F7">
        <v>51</v>
      </c>
      <c r="G7">
        <v>71</v>
      </c>
    </row>
    <row r="8" spans="1:7" ht="13.5">
      <c r="A8">
        <v>7</v>
      </c>
      <c r="B8">
        <v>41</v>
      </c>
      <c r="C8">
        <v>71</v>
      </c>
      <c r="D8">
        <v>51</v>
      </c>
      <c r="E8">
        <v>11</v>
      </c>
      <c r="F8">
        <v>41</v>
      </c>
      <c r="G8">
        <v>41</v>
      </c>
    </row>
    <row r="9" spans="1:7" ht="13.5">
      <c r="A9">
        <v>8</v>
      </c>
      <c r="B9">
        <v>61</v>
      </c>
      <c r="C9">
        <v>41</v>
      </c>
      <c r="D9">
        <v>41</v>
      </c>
      <c r="E9">
        <v>51</v>
      </c>
      <c r="F9">
        <v>11</v>
      </c>
      <c r="G9">
        <v>61</v>
      </c>
    </row>
    <row r="10" spans="1:7" ht="13.5">
      <c r="A10">
        <v>9</v>
      </c>
      <c r="B10">
        <v>32</v>
      </c>
      <c r="C10">
        <v>62</v>
      </c>
      <c r="D10">
        <v>81</v>
      </c>
      <c r="E10">
        <v>31</v>
      </c>
      <c r="F10">
        <v>72</v>
      </c>
      <c r="G10">
        <v>42</v>
      </c>
    </row>
    <row r="11" spans="1:7" ht="13.5">
      <c r="A11">
        <v>10</v>
      </c>
      <c r="B11">
        <v>22</v>
      </c>
      <c r="C11">
        <v>32</v>
      </c>
      <c r="D11">
        <v>72</v>
      </c>
      <c r="E11">
        <v>52</v>
      </c>
      <c r="F11">
        <v>82</v>
      </c>
      <c r="G11">
        <v>52</v>
      </c>
    </row>
    <row r="12" spans="1:7" ht="13.5">
      <c r="A12">
        <v>11</v>
      </c>
      <c r="B12">
        <v>62</v>
      </c>
      <c r="C12">
        <v>12</v>
      </c>
      <c r="D12">
        <v>92</v>
      </c>
      <c r="E12">
        <v>72</v>
      </c>
      <c r="F12">
        <v>32</v>
      </c>
      <c r="G12">
        <v>12</v>
      </c>
    </row>
    <row r="13" spans="1:7" ht="13.5">
      <c r="A13">
        <v>12</v>
      </c>
      <c r="B13">
        <v>72</v>
      </c>
      <c r="C13">
        <v>22</v>
      </c>
      <c r="D13">
        <v>62</v>
      </c>
      <c r="E13">
        <v>92</v>
      </c>
      <c r="F13">
        <v>52</v>
      </c>
      <c r="G13">
        <v>22</v>
      </c>
    </row>
    <row r="14" spans="1:7" ht="13.5">
      <c r="A14">
        <v>13</v>
      </c>
      <c r="B14">
        <v>42</v>
      </c>
      <c r="C14">
        <v>82</v>
      </c>
      <c r="D14">
        <v>12</v>
      </c>
      <c r="E14">
        <v>22</v>
      </c>
      <c r="F14">
        <v>62</v>
      </c>
      <c r="G14">
        <v>72</v>
      </c>
    </row>
    <row r="15" spans="1:7" ht="13.5">
      <c r="A15">
        <v>14</v>
      </c>
      <c r="B15">
        <v>52</v>
      </c>
      <c r="C15">
        <v>52</v>
      </c>
      <c r="D15">
        <v>82</v>
      </c>
      <c r="E15">
        <v>42</v>
      </c>
      <c r="F15">
        <v>12</v>
      </c>
      <c r="G15">
        <v>32</v>
      </c>
    </row>
    <row r="16" spans="1:7" ht="13.5">
      <c r="A16">
        <v>15</v>
      </c>
      <c r="B16">
        <v>12</v>
      </c>
      <c r="C16">
        <v>42</v>
      </c>
      <c r="D16">
        <v>42</v>
      </c>
      <c r="E16">
        <v>32</v>
      </c>
      <c r="F16">
        <v>22</v>
      </c>
      <c r="G16">
        <v>62</v>
      </c>
    </row>
    <row r="17" spans="1:7" ht="13.5">
      <c r="A17">
        <v>16</v>
      </c>
      <c r="B17">
        <v>82</v>
      </c>
      <c r="C17">
        <v>72</v>
      </c>
      <c r="D17">
        <v>52</v>
      </c>
      <c r="E17">
        <v>12</v>
      </c>
      <c r="F17">
        <v>42</v>
      </c>
      <c r="G17">
        <v>82</v>
      </c>
    </row>
    <row r="18" spans="1:5" ht="13.5">
      <c r="A18">
        <v>17</v>
      </c>
      <c r="B18">
        <v>43</v>
      </c>
      <c r="C18">
        <v>23</v>
      </c>
      <c r="D18">
        <v>22</v>
      </c>
      <c r="E18">
        <v>62</v>
      </c>
    </row>
    <row r="19" spans="1:5" ht="13.5">
      <c r="A19">
        <v>18</v>
      </c>
      <c r="B19">
        <v>53</v>
      </c>
      <c r="C19">
        <v>53</v>
      </c>
      <c r="D19">
        <v>32</v>
      </c>
      <c r="E19">
        <v>82</v>
      </c>
    </row>
    <row r="20" spans="1:5" ht="13.5">
      <c r="A20">
        <v>19</v>
      </c>
      <c r="B20">
        <v>13</v>
      </c>
      <c r="C20">
        <v>43</v>
      </c>
      <c r="D20">
        <v>43</v>
      </c>
      <c r="E20">
        <v>33</v>
      </c>
    </row>
    <row r="21" spans="1:5" ht="13.5">
      <c r="A21">
        <v>20</v>
      </c>
      <c r="B21">
        <v>33</v>
      </c>
      <c r="C21">
        <v>63</v>
      </c>
      <c r="D21">
        <v>23</v>
      </c>
      <c r="E21">
        <v>63</v>
      </c>
    </row>
    <row r="22" spans="1:5" ht="13.5">
      <c r="A22">
        <v>21</v>
      </c>
      <c r="B22">
        <v>83</v>
      </c>
      <c r="C22">
        <v>73</v>
      </c>
      <c r="D22">
        <v>53</v>
      </c>
      <c r="E22">
        <v>13</v>
      </c>
    </row>
    <row r="23" spans="1:5" ht="13.5">
      <c r="A23">
        <v>22</v>
      </c>
      <c r="B23">
        <v>23</v>
      </c>
      <c r="C23">
        <v>33</v>
      </c>
      <c r="D23">
        <v>73</v>
      </c>
      <c r="E23">
        <v>83</v>
      </c>
    </row>
    <row r="24" spans="1:5" ht="13.5">
      <c r="A24">
        <v>23</v>
      </c>
      <c r="B24">
        <v>63</v>
      </c>
      <c r="C24">
        <v>13</v>
      </c>
      <c r="D24">
        <v>83</v>
      </c>
      <c r="E24">
        <v>73</v>
      </c>
    </row>
    <row r="25" spans="1:5" ht="13.5">
      <c r="A25">
        <v>24</v>
      </c>
      <c r="B25">
        <v>73</v>
      </c>
      <c r="C25">
        <v>83</v>
      </c>
      <c r="D25">
        <v>13</v>
      </c>
      <c r="E25">
        <v>93</v>
      </c>
    </row>
    <row r="26" spans="1:5" ht="13.5">
      <c r="A26">
        <v>25</v>
      </c>
      <c r="B26">
        <v>14</v>
      </c>
      <c r="C26">
        <v>34</v>
      </c>
      <c r="D26">
        <v>63</v>
      </c>
      <c r="E26">
        <v>23</v>
      </c>
    </row>
    <row r="27" spans="1:5" ht="13.5">
      <c r="A27">
        <v>26</v>
      </c>
      <c r="B27">
        <v>84</v>
      </c>
      <c r="C27">
        <v>64</v>
      </c>
      <c r="D27">
        <v>93</v>
      </c>
      <c r="E27">
        <v>43</v>
      </c>
    </row>
    <row r="28" spans="1:5" ht="13.5">
      <c r="A28">
        <v>27</v>
      </c>
      <c r="B28">
        <v>74</v>
      </c>
      <c r="C28">
        <v>74</v>
      </c>
      <c r="D28">
        <v>33</v>
      </c>
      <c r="E28">
        <v>53</v>
      </c>
    </row>
    <row r="29" spans="1:5" ht="13.5">
      <c r="A29">
        <v>28</v>
      </c>
      <c r="B29">
        <v>54</v>
      </c>
      <c r="C29">
        <v>14</v>
      </c>
      <c r="D29">
        <v>94</v>
      </c>
      <c r="E29">
        <v>74</v>
      </c>
    </row>
    <row r="30" spans="1:5" ht="13.5">
      <c r="A30">
        <v>29</v>
      </c>
      <c r="B30">
        <v>64</v>
      </c>
      <c r="C30">
        <v>44</v>
      </c>
      <c r="D30">
        <v>44</v>
      </c>
      <c r="E30">
        <v>54</v>
      </c>
    </row>
    <row r="31" spans="1:5" ht="13.5">
      <c r="A31">
        <v>30</v>
      </c>
      <c r="B31">
        <v>44</v>
      </c>
      <c r="C31">
        <v>24</v>
      </c>
      <c r="D31">
        <v>24</v>
      </c>
      <c r="E31">
        <v>14</v>
      </c>
    </row>
    <row r="32" spans="1:5" ht="13.5">
      <c r="A32">
        <v>31</v>
      </c>
      <c r="B32">
        <v>34</v>
      </c>
      <c r="C32">
        <v>84</v>
      </c>
      <c r="D32">
        <v>14</v>
      </c>
      <c r="E32">
        <v>64</v>
      </c>
    </row>
    <row r="33" spans="1:5" ht="13.5">
      <c r="A33">
        <v>32</v>
      </c>
      <c r="B33">
        <v>24</v>
      </c>
      <c r="C33">
        <v>54</v>
      </c>
      <c r="D33">
        <v>74</v>
      </c>
      <c r="E33">
        <v>84</v>
      </c>
    </row>
    <row r="34" spans="1:5" ht="13.5">
      <c r="A34">
        <v>33</v>
      </c>
      <c r="D34">
        <v>34</v>
      </c>
      <c r="E34">
        <v>44</v>
      </c>
    </row>
    <row r="35" spans="1:5" ht="13.5">
      <c r="A35">
        <v>34</v>
      </c>
      <c r="D35">
        <v>64</v>
      </c>
      <c r="E35">
        <v>24</v>
      </c>
    </row>
    <row r="36" spans="1:5" ht="13.5">
      <c r="A36">
        <v>35</v>
      </c>
      <c r="D36">
        <v>54</v>
      </c>
      <c r="E36">
        <v>94</v>
      </c>
    </row>
    <row r="37" spans="1:5" ht="13.5">
      <c r="A37">
        <v>36</v>
      </c>
      <c r="D37">
        <v>84</v>
      </c>
      <c r="E37">
        <v>34</v>
      </c>
    </row>
    <row r="38" ht="13.5">
      <c r="A38">
        <v>37</v>
      </c>
    </row>
    <row r="39" ht="13.5">
      <c r="A39">
        <v>38</v>
      </c>
    </row>
    <row r="40" ht="13.5">
      <c r="A40">
        <v>39</v>
      </c>
    </row>
    <row r="41" ht="13.5">
      <c r="A41">
        <v>40</v>
      </c>
    </row>
    <row r="42" ht="13.5">
      <c r="A42">
        <v>41</v>
      </c>
    </row>
    <row r="43" ht="13.5">
      <c r="A43">
        <v>42</v>
      </c>
    </row>
    <row r="44" ht="13.5">
      <c r="A44">
        <v>43</v>
      </c>
    </row>
    <row r="45" ht="13.5">
      <c r="A45">
        <v>44</v>
      </c>
    </row>
    <row r="46" ht="13.5">
      <c r="A46">
        <v>45</v>
      </c>
    </row>
    <row r="47" ht="13.5">
      <c r="A47">
        <v>46</v>
      </c>
    </row>
    <row r="48" ht="13.5">
      <c r="A48">
        <v>47</v>
      </c>
    </row>
    <row r="49" ht="13.5">
      <c r="A49">
        <v>48</v>
      </c>
    </row>
    <row r="50" ht="13.5">
      <c r="A50">
        <v>49</v>
      </c>
    </row>
    <row r="51" ht="13.5">
      <c r="A51">
        <v>50</v>
      </c>
    </row>
    <row r="52" ht="13.5">
      <c r="A52">
        <v>51</v>
      </c>
    </row>
    <row r="53" ht="13.5">
      <c r="A53">
        <v>52</v>
      </c>
    </row>
    <row r="54" ht="13.5">
      <c r="A54">
        <v>53</v>
      </c>
    </row>
    <row r="55" ht="13.5">
      <c r="A55">
        <v>54</v>
      </c>
    </row>
    <row r="56" ht="13.5">
      <c r="A56">
        <v>55</v>
      </c>
    </row>
    <row r="57" ht="13.5">
      <c r="A57">
        <v>56</v>
      </c>
    </row>
    <row r="58" ht="13.5">
      <c r="A58">
        <v>57</v>
      </c>
    </row>
    <row r="59" ht="13.5">
      <c r="A59">
        <v>58</v>
      </c>
    </row>
    <row r="60" ht="13.5">
      <c r="A60">
        <v>59</v>
      </c>
    </row>
    <row r="61" ht="13.5">
      <c r="A61">
        <v>60</v>
      </c>
    </row>
    <row r="62" ht="13.5">
      <c r="A62">
        <v>61</v>
      </c>
    </row>
    <row r="63" ht="13.5">
      <c r="A63">
        <v>62</v>
      </c>
    </row>
    <row r="64" ht="13.5">
      <c r="A64">
        <v>63</v>
      </c>
    </row>
    <row r="65" ht="13.5">
      <c r="A65">
        <v>64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C4:Y408"/>
  <sheetViews>
    <sheetView zoomScalePageLayoutView="0" workbookViewId="0" topLeftCell="A1">
      <selection activeCell="P19" sqref="P19:P20"/>
    </sheetView>
  </sheetViews>
  <sheetFormatPr defaultColWidth="9.00390625" defaultRowHeight="13.5"/>
  <cols>
    <col min="1" max="2" width="9.00390625" style="88" customWidth="1"/>
    <col min="3" max="3" width="2.50390625" style="88" bestFit="1" customWidth="1"/>
    <col min="4" max="4" width="12.50390625" style="89" customWidth="1"/>
    <col min="5" max="5" width="2.50390625" style="88" bestFit="1" customWidth="1"/>
    <col min="6" max="10" width="2.75390625" style="90" customWidth="1"/>
    <col min="11" max="11" width="2.50390625" style="88" bestFit="1" customWidth="1"/>
    <col min="12" max="12" width="12.50390625" style="89" customWidth="1"/>
    <col min="13" max="13" width="2.50390625" style="88" bestFit="1" customWidth="1"/>
    <col min="14" max="14" width="2.50390625" style="88" customWidth="1"/>
    <col min="15" max="15" width="2.50390625" style="88" bestFit="1" customWidth="1"/>
    <col min="16" max="16" width="12.625" style="89" customWidth="1"/>
    <col min="17" max="17" width="2.50390625" style="88" bestFit="1" customWidth="1"/>
    <col min="18" max="22" width="2.75390625" style="90" customWidth="1"/>
    <col min="23" max="23" width="2.50390625" style="88" bestFit="1" customWidth="1"/>
    <col min="24" max="24" width="12.50390625" style="89" customWidth="1"/>
    <col min="25" max="25" width="2.50390625" style="88" bestFit="1" customWidth="1"/>
    <col min="26" max="16384" width="9.00390625" style="88" customWidth="1"/>
  </cols>
  <sheetData>
    <row r="3" ht="14.25" thickBot="1"/>
    <row r="4" spans="3:25" ht="13.5">
      <c r="C4" s="91"/>
      <c r="D4" s="92">
        <v>3</v>
      </c>
      <c r="E4" s="93"/>
      <c r="F4" s="201">
        <v>101</v>
      </c>
      <c r="G4" s="201"/>
      <c r="H4" s="201"/>
      <c r="I4" s="201"/>
      <c r="J4" s="202"/>
      <c r="K4" s="94"/>
      <c r="L4" s="92">
        <v>4</v>
      </c>
      <c r="M4" s="95"/>
      <c r="O4" s="91"/>
      <c r="P4" s="92">
        <v>5</v>
      </c>
      <c r="Q4" s="93"/>
      <c r="R4" s="201">
        <v>102</v>
      </c>
      <c r="S4" s="201"/>
      <c r="T4" s="201"/>
      <c r="U4" s="201"/>
      <c r="V4" s="202"/>
      <c r="W4" s="94"/>
      <c r="X4" s="92">
        <v>6</v>
      </c>
      <c r="Y4" s="95"/>
    </row>
    <row r="5" spans="3:25" ht="13.5">
      <c r="C5" s="96"/>
      <c r="D5" s="193" t="s">
        <v>302</v>
      </c>
      <c r="E5" s="97"/>
      <c r="F5" s="198">
        <v>2</v>
      </c>
      <c r="G5" s="98">
        <v>11</v>
      </c>
      <c r="H5" s="98" t="s">
        <v>841</v>
      </c>
      <c r="I5" s="98">
        <v>9</v>
      </c>
      <c r="J5" s="190">
        <v>3</v>
      </c>
      <c r="K5" s="99"/>
      <c r="L5" s="193" t="s">
        <v>293</v>
      </c>
      <c r="M5" s="100"/>
      <c r="O5" s="96"/>
      <c r="P5" s="193" t="s">
        <v>705</v>
      </c>
      <c r="Q5" s="97"/>
      <c r="R5" s="198">
        <v>3</v>
      </c>
      <c r="S5" s="98">
        <v>11</v>
      </c>
      <c r="T5" s="98" t="s">
        <v>841</v>
      </c>
      <c r="U5" s="98">
        <v>5</v>
      </c>
      <c r="V5" s="190">
        <v>0</v>
      </c>
      <c r="W5" s="99"/>
      <c r="X5" s="193" t="s">
        <v>204</v>
      </c>
      <c r="Y5" s="100"/>
    </row>
    <row r="6" spans="3:25" ht="13.5">
      <c r="C6" s="96"/>
      <c r="D6" s="186"/>
      <c r="E6" s="97"/>
      <c r="F6" s="199"/>
      <c r="G6" s="101">
        <v>9</v>
      </c>
      <c r="H6" s="101" t="s">
        <v>841</v>
      </c>
      <c r="I6" s="101">
        <v>11</v>
      </c>
      <c r="J6" s="191"/>
      <c r="K6" s="99"/>
      <c r="L6" s="186"/>
      <c r="M6" s="100"/>
      <c r="O6" s="96"/>
      <c r="P6" s="186"/>
      <c r="Q6" s="97"/>
      <c r="R6" s="199"/>
      <c r="S6" s="101">
        <v>11</v>
      </c>
      <c r="T6" s="101" t="s">
        <v>841</v>
      </c>
      <c r="U6" s="101">
        <v>5</v>
      </c>
      <c r="V6" s="191"/>
      <c r="W6" s="99"/>
      <c r="X6" s="186"/>
      <c r="Y6" s="100"/>
    </row>
    <row r="7" spans="3:25" ht="13.5">
      <c r="C7" s="194" t="s">
        <v>842</v>
      </c>
      <c r="D7" s="186" t="s">
        <v>58</v>
      </c>
      <c r="E7" s="196" t="s">
        <v>9</v>
      </c>
      <c r="F7" s="199"/>
      <c r="G7" s="101">
        <v>14</v>
      </c>
      <c r="H7" s="101" t="s">
        <v>841</v>
      </c>
      <c r="I7" s="101">
        <v>12</v>
      </c>
      <c r="J7" s="191"/>
      <c r="K7" s="184" t="s">
        <v>842</v>
      </c>
      <c r="L7" s="186" t="s">
        <v>32</v>
      </c>
      <c r="M7" s="188" t="s">
        <v>9</v>
      </c>
      <c r="O7" s="194" t="s">
        <v>842</v>
      </c>
      <c r="P7" s="186" t="s">
        <v>706</v>
      </c>
      <c r="Q7" s="196" t="s">
        <v>9</v>
      </c>
      <c r="R7" s="199"/>
      <c r="S7" s="101">
        <v>11</v>
      </c>
      <c r="T7" s="101" t="s">
        <v>841</v>
      </c>
      <c r="U7" s="101">
        <v>8</v>
      </c>
      <c r="V7" s="191"/>
      <c r="W7" s="184" t="s">
        <v>842</v>
      </c>
      <c r="X7" s="186" t="s">
        <v>43</v>
      </c>
      <c r="Y7" s="188" t="s">
        <v>9</v>
      </c>
    </row>
    <row r="8" spans="3:25" ht="13.5">
      <c r="C8" s="195"/>
      <c r="D8" s="187"/>
      <c r="E8" s="197"/>
      <c r="F8" s="199"/>
      <c r="G8" s="101">
        <v>6</v>
      </c>
      <c r="H8" s="101" t="s">
        <v>841</v>
      </c>
      <c r="I8" s="101">
        <v>11</v>
      </c>
      <c r="J8" s="191"/>
      <c r="K8" s="185"/>
      <c r="L8" s="187"/>
      <c r="M8" s="189"/>
      <c r="O8" s="195"/>
      <c r="P8" s="187"/>
      <c r="Q8" s="197"/>
      <c r="R8" s="199"/>
      <c r="S8" s="101"/>
      <c r="T8" s="101" t="s">
        <v>841</v>
      </c>
      <c r="U8" s="101"/>
      <c r="V8" s="191"/>
      <c r="W8" s="185"/>
      <c r="X8" s="187"/>
      <c r="Y8" s="189"/>
    </row>
    <row r="9" spans="3:25" ht="14.25" thickBot="1">
      <c r="C9" s="102"/>
      <c r="D9" s="103" t="s">
        <v>403</v>
      </c>
      <c r="E9" s="104"/>
      <c r="F9" s="200"/>
      <c r="G9" s="105">
        <v>11</v>
      </c>
      <c r="H9" s="105" t="s">
        <v>841</v>
      </c>
      <c r="I9" s="105">
        <v>13</v>
      </c>
      <c r="J9" s="192"/>
      <c r="K9" s="106"/>
      <c r="L9" s="103" t="s">
        <v>412</v>
      </c>
      <c r="M9" s="107"/>
      <c r="O9" s="102"/>
      <c r="P9" s="103" t="s">
        <v>406</v>
      </c>
      <c r="Q9" s="104"/>
      <c r="R9" s="200"/>
      <c r="S9" s="105"/>
      <c r="T9" s="105" t="s">
        <v>841</v>
      </c>
      <c r="U9" s="105"/>
      <c r="V9" s="192"/>
      <c r="W9" s="106"/>
      <c r="X9" s="103" t="s">
        <v>407</v>
      </c>
      <c r="Y9" s="107"/>
    </row>
    <row r="10" ht="14.25" thickBot="1"/>
    <row r="11" spans="3:25" ht="13.5">
      <c r="C11" s="91"/>
      <c r="D11" s="92">
        <v>7</v>
      </c>
      <c r="E11" s="93"/>
      <c r="F11" s="201">
        <v>103</v>
      </c>
      <c r="G11" s="201"/>
      <c r="H11" s="201"/>
      <c r="I11" s="201"/>
      <c r="J11" s="202"/>
      <c r="K11" s="94"/>
      <c r="L11" s="92">
        <v>8</v>
      </c>
      <c r="M11" s="95"/>
      <c r="O11" s="91"/>
      <c r="P11" s="92">
        <v>9</v>
      </c>
      <c r="Q11" s="93"/>
      <c r="R11" s="201">
        <v>104</v>
      </c>
      <c r="S11" s="201"/>
      <c r="T11" s="201"/>
      <c r="U11" s="201"/>
      <c r="V11" s="202"/>
      <c r="W11" s="94"/>
      <c r="X11" s="92">
        <v>10</v>
      </c>
      <c r="Y11" s="95"/>
    </row>
    <row r="12" spans="3:25" ht="13.5">
      <c r="C12" s="96"/>
      <c r="D12" s="193" t="s">
        <v>707</v>
      </c>
      <c r="E12" s="97"/>
      <c r="F12" s="198">
        <v>0</v>
      </c>
      <c r="G12" s="98">
        <v>6</v>
      </c>
      <c r="H12" s="98" t="s">
        <v>841</v>
      </c>
      <c r="I12" s="98">
        <v>11</v>
      </c>
      <c r="J12" s="190">
        <v>3</v>
      </c>
      <c r="K12" s="99"/>
      <c r="L12" s="193" t="s">
        <v>708</v>
      </c>
      <c r="M12" s="100"/>
      <c r="O12" s="96"/>
      <c r="P12" s="193" t="s">
        <v>186</v>
      </c>
      <c r="Q12" s="97"/>
      <c r="R12" s="198">
        <v>3</v>
      </c>
      <c r="S12" s="98">
        <v>11</v>
      </c>
      <c r="T12" s="98" t="s">
        <v>841</v>
      </c>
      <c r="U12" s="98">
        <v>5</v>
      </c>
      <c r="V12" s="190">
        <v>0</v>
      </c>
      <c r="W12" s="99"/>
      <c r="X12" s="193" t="s">
        <v>710</v>
      </c>
      <c r="Y12" s="100"/>
    </row>
    <row r="13" spans="3:25" ht="13.5">
      <c r="C13" s="96"/>
      <c r="D13" s="186"/>
      <c r="E13" s="97"/>
      <c r="F13" s="199"/>
      <c r="G13" s="101">
        <v>2</v>
      </c>
      <c r="H13" s="101" t="s">
        <v>841</v>
      </c>
      <c r="I13" s="101">
        <v>11</v>
      </c>
      <c r="J13" s="191"/>
      <c r="K13" s="99"/>
      <c r="L13" s="186"/>
      <c r="M13" s="100"/>
      <c r="O13" s="96"/>
      <c r="P13" s="186"/>
      <c r="Q13" s="97"/>
      <c r="R13" s="199"/>
      <c r="S13" s="101">
        <v>11</v>
      </c>
      <c r="T13" s="101" t="s">
        <v>841</v>
      </c>
      <c r="U13" s="101">
        <v>3</v>
      </c>
      <c r="V13" s="191"/>
      <c r="W13" s="99"/>
      <c r="X13" s="186"/>
      <c r="Y13" s="100"/>
    </row>
    <row r="14" spans="3:25" ht="13.5">
      <c r="C14" s="194" t="s">
        <v>842</v>
      </c>
      <c r="D14" s="186" t="s">
        <v>578</v>
      </c>
      <c r="E14" s="196" t="s">
        <v>9</v>
      </c>
      <c r="F14" s="199"/>
      <c r="G14" s="101">
        <v>6</v>
      </c>
      <c r="H14" s="101" t="s">
        <v>841</v>
      </c>
      <c r="I14" s="101">
        <v>11</v>
      </c>
      <c r="J14" s="191"/>
      <c r="K14" s="184" t="s">
        <v>842</v>
      </c>
      <c r="L14" s="186" t="s">
        <v>596</v>
      </c>
      <c r="M14" s="188" t="s">
        <v>9</v>
      </c>
      <c r="O14" s="194" t="s">
        <v>842</v>
      </c>
      <c r="P14" s="186" t="s">
        <v>187</v>
      </c>
      <c r="Q14" s="196" t="s">
        <v>9</v>
      </c>
      <c r="R14" s="199"/>
      <c r="S14" s="101">
        <v>11</v>
      </c>
      <c r="T14" s="101" t="s">
        <v>841</v>
      </c>
      <c r="U14" s="101">
        <v>5</v>
      </c>
      <c r="V14" s="191"/>
      <c r="W14" s="184" t="s">
        <v>842</v>
      </c>
      <c r="X14" s="186" t="s">
        <v>493</v>
      </c>
      <c r="Y14" s="188" t="s">
        <v>9</v>
      </c>
    </row>
    <row r="15" spans="3:25" ht="13.5">
      <c r="C15" s="195"/>
      <c r="D15" s="187"/>
      <c r="E15" s="197"/>
      <c r="F15" s="199"/>
      <c r="G15" s="101"/>
      <c r="H15" s="101" t="s">
        <v>841</v>
      </c>
      <c r="I15" s="101"/>
      <c r="J15" s="191"/>
      <c r="K15" s="185"/>
      <c r="L15" s="187"/>
      <c r="M15" s="189"/>
      <c r="O15" s="195"/>
      <c r="P15" s="187"/>
      <c r="Q15" s="197"/>
      <c r="R15" s="199"/>
      <c r="S15" s="101"/>
      <c r="T15" s="101" t="s">
        <v>841</v>
      </c>
      <c r="U15" s="101"/>
      <c r="V15" s="191"/>
      <c r="W15" s="185"/>
      <c r="X15" s="187"/>
      <c r="Y15" s="189"/>
    </row>
    <row r="16" spans="3:25" ht="14.25" thickBot="1">
      <c r="C16" s="102"/>
      <c r="D16" s="103" t="s">
        <v>415</v>
      </c>
      <c r="E16" s="104"/>
      <c r="F16" s="200"/>
      <c r="G16" s="105"/>
      <c r="H16" s="105" t="s">
        <v>841</v>
      </c>
      <c r="I16" s="105"/>
      <c r="J16" s="192"/>
      <c r="K16" s="106"/>
      <c r="L16" s="103" t="s">
        <v>421</v>
      </c>
      <c r="M16" s="107"/>
      <c r="O16" s="102"/>
      <c r="P16" s="103" t="s">
        <v>407</v>
      </c>
      <c r="Q16" s="104"/>
      <c r="R16" s="200"/>
      <c r="S16" s="105"/>
      <c r="T16" s="105" t="s">
        <v>841</v>
      </c>
      <c r="U16" s="105"/>
      <c r="V16" s="192"/>
      <c r="W16" s="106"/>
      <c r="X16" s="103" t="s">
        <v>430</v>
      </c>
      <c r="Y16" s="107"/>
    </row>
    <row r="17" ht="14.25" thickBot="1"/>
    <row r="18" spans="3:25" ht="13.5">
      <c r="C18" s="91"/>
      <c r="D18" s="92">
        <v>11</v>
      </c>
      <c r="E18" s="93"/>
      <c r="F18" s="201">
        <v>105</v>
      </c>
      <c r="G18" s="201"/>
      <c r="H18" s="201"/>
      <c r="I18" s="201"/>
      <c r="J18" s="202"/>
      <c r="K18" s="94"/>
      <c r="L18" s="92">
        <v>12</v>
      </c>
      <c r="M18" s="95"/>
      <c r="O18" s="91"/>
      <c r="P18" s="92">
        <v>13</v>
      </c>
      <c r="Q18" s="93"/>
      <c r="R18" s="201">
        <v>106</v>
      </c>
      <c r="S18" s="201"/>
      <c r="T18" s="201"/>
      <c r="U18" s="201"/>
      <c r="V18" s="202"/>
      <c r="W18" s="94"/>
      <c r="X18" s="92">
        <v>14</v>
      </c>
      <c r="Y18" s="95"/>
    </row>
    <row r="19" spans="3:25" ht="13.5">
      <c r="C19" s="96"/>
      <c r="D19" s="193" t="s">
        <v>711</v>
      </c>
      <c r="E19" s="97"/>
      <c r="F19" s="198">
        <v>3</v>
      </c>
      <c r="G19" s="98">
        <v>11</v>
      </c>
      <c r="H19" s="98" t="s">
        <v>841</v>
      </c>
      <c r="I19" s="98">
        <v>6</v>
      </c>
      <c r="J19" s="190">
        <v>1</v>
      </c>
      <c r="K19" s="99"/>
      <c r="L19" s="193" t="s">
        <v>294</v>
      </c>
      <c r="M19" s="100"/>
      <c r="O19" s="96"/>
      <c r="P19" s="193" t="s">
        <v>141</v>
      </c>
      <c r="Q19" s="97"/>
      <c r="R19" s="198">
        <v>3</v>
      </c>
      <c r="S19" s="98">
        <v>11</v>
      </c>
      <c r="T19" s="98" t="s">
        <v>841</v>
      </c>
      <c r="U19" s="98">
        <v>3</v>
      </c>
      <c r="V19" s="190">
        <v>1</v>
      </c>
      <c r="W19" s="99"/>
      <c r="X19" s="193" t="s">
        <v>715</v>
      </c>
      <c r="Y19" s="100"/>
    </row>
    <row r="20" spans="3:25" ht="13.5">
      <c r="C20" s="96"/>
      <c r="D20" s="186"/>
      <c r="E20" s="97"/>
      <c r="F20" s="199"/>
      <c r="G20" s="101">
        <v>9</v>
      </c>
      <c r="H20" s="101" t="s">
        <v>841</v>
      </c>
      <c r="I20" s="101">
        <v>11</v>
      </c>
      <c r="J20" s="191"/>
      <c r="K20" s="99"/>
      <c r="L20" s="186"/>
      <c r="M20" s="100"/>
      <c r="O20" s="96"/>
      <c r="P20" s="186"/>
      <c r="Q20" s="97"/>
      <c r="R20" s="199"/>
      <c r="S20" s="101">
        <v>11</v>
      </c>
      <c r="T20" s="101" t="s">
        <v>841</v>
      </c>
      <c r="U20" s="101">
        <v>5</v>
      </c>
      <c r="V20" s="191"/>
      <c r="W20" s="99"/>
      <c r="X20" s="186"/>
      <c r="Y20" s="100"/>
    </row>
    <row r="21" spans="3:25" ht="13.5">
      <c r="C21" s="194" t="s">
        <v>842</v>
      </c>
      <c r="D21" s="186" t="s">
        <v>526</v>
      </c>
      <c r="E21" s="196" t="s">
        <v>9</v>
      </c>
      <c r="F21" s="199"/>
      <c r="G21" s="101">
        <v>11</v>
      </c>
      <c r="H21" s="101" t="s">
        <v>841</v>
      </c>
      <c r="I21" s="101">
        <v>2</v>
      </c>
      <c r="J21" s="191"/>
      <c r="K21" s="184" t="s">
        <v>842</v>
      </c>
      <c r="L21" s="186" t="s">
        <v>57</v>
      </c>
      <c r="M21" s="188" t="s">
        <v>9</v>
      </c>
      <c r="O21" s="194" t="s">
        <v>842</v>
      </c>
      <c r="P21" s="186" t="s">
        <v>714</v>
      </c>
      <c r="Q21" s="196" t="s">
        <v>9</v>
      </c>
      <c r="R21" s="199"/>
      <c r="S21" s="101">
        <v>9</v>
      </c>
      <c r="T21" s="101" t="s">
        <v>841</v>
      </c>
      <c r="U21" s="101">
        <v>11</v>
      </c>
      <c r="V21" s="191"/>
      <c r="W21" s="184" t="s">
        <v>842</v>
      </c>
      <c r="X21" s="186" t="s">
        <v>716</v>
      </c>
      <c r="Y21" s="188" t="s">
        <v>9</v>
      </c>
    </row>
    <row r="22" spans="3:25" ht="13.5">
      <c r="C22" s="195"/>
      <c r="D22" s="187"/>
      <c r="E22" s="197"/>
      <c r="F22" s="199"/>
      <c r="G22" s="101">
        <v>11</v>
      </c>
      <c r="H22" s="101" t="s">
        <v>841</v>
      </c>
      <c r="I22" s="101">
        <v>8</v>
      </c>
      <c r="J22" s="191"/>
      <c r="K22" s="185"/>
      <c r="L22" s="187"/>
      <c r="M22" s="189"/>
      <c r="O22" s="195"/>
      <c r="P22" s="187"/>
      <c r="Q22" s="197"/>
      <c r="R22" s="199"/>
      <c r="S22" s="101">
        <v>11</v>
      </c>
      <c r="T22" s="101" t="s">
        <v>841</v>
      </c>
      <c r="U22" s="101">
        <v>6</v>
      </c>
      <c r="V22" s="191"/>
      <c r="W22" s="185"/>
      <c r="X22" s="187"/>
      <c r="Y22" s="189"/>
    </row>
    <row r="23" spans="3:25" ht="14.25" thickBot="1">
      <c r="C23" s="102"/>
      <c r="D23" s="103" t="s">
        <v>410</v>
      </c>
      <c r="E23" s="104"/>
      <c r="F23" s="200"/>
      <c r="G23" s="105"/>
      <c r="H23" s="105" t="s">
        <v>841</v>
      </c>
      <c r="I23" s="105"/>
      <c r="J23" s="192"/>
      <c r="K23" s="106"/>
      <c r="L23" s="103" t="s">
        <v>412</v>
      </c>
      <c r="M23" s="107"/>
      <c r="O23" s="102"/>
      <c r="P23" s="103" t="s">
        <v>415</v>
      </c>
      <c r="Q23" s="104"/>
      <c r="R23" s="200"/>
      <c r="S23" s="105"/>
      <c r="T23" s="105" t="s">
        <v>841</v>
      </c>
      <c r="U23" s="105"/>
      <c r="V23" s="192"/>
      <c r="W23" s="106"/>
      <c r="X23" s="103" t="s">
        <v>406</v>
      </c>
      <c r="Y23" s="107"/>
    </row>
    <row r="24" ht="14.25" thickBot="1"/>
    <row r="25" spans="3:25" ht="13.5">
      <c r="C25" s="91"/>
      <c r="D25" s="92">
        <v>19</v>
      </c>
      <c r="E25" s="93"/>
      <c r="F25" s="201">
        <v>107</v>
      </c>
      <c r="G25" s="201"/>
      <c r="H25" s="201"/>
      <c r="I25" s="201"/>
      <c r="J25" s="202"/>
      <c r="K25" s="94"/>
      <c r="L25" s="92">
        <v>20</v>
      </c>
      <c r="M25" s="95"/>
      <c r="O25" s="91"/>
      <c r="P25" s="92">
        <v>21</v>
      </c>
      <c r="Q25" s="93"/>
      <c r="R25" s="201">
        <v>108</v>
      </c>
      <c r="S25" s="201"/>
      <c r="T25" s="201"/>
      <c r="U25" s="201"/>
      <c r="V25" s="202"/>
      <c r="W25" s="94"/>
      <c r="X25" s="92">
        <v>22</v>
      </c>
      <c r="Y25" s="95"/>
    </row>
    <row r="26" spans="3:25" ht="13.5">
      <c r="C26" s="96"/>
      <c r="D26" s="193" t="s">
        <v>721</v>
      </c>
      <c r="E26" s="97"/>
      <c r="F26" s="198">
        <v>3</v>
      </c>
      <c r="G26" s="98">
        <v>11</v>
      </c>
      <c r="H26" s="98" t="s">
        <v>841</v>
      </c>
      <c r="I26" s="98">
        <v>8</v>
      </c>
      <c r="J26" s="190">
        <v>0</v>
      </c>
      <c r="K26" s="99"/>
      <c r="L26" s="193" t="s">
        <v>723</v>
      </c>
      <c r="M26" s="100"/>
      <c r="O26" s="96"/>
      <c r="P26" s="193" t="s">
        <v>195</v>
      </c>
      <c r="Q26" s="97"/>
      <c r="R26" s="198">
        <v>3</v>
      </c>
      <c r="S26" s="98">
        <v>11</v>
      </c>
      <c r="T26" s="98" t="s">
        <v>841</v>
      </c>
      <c r="U26" s="98">
        <v>7</v>
      </c>
      <c r="V26" s="190">
        <v>0</v>
      </c>
      <c r="W26" s="99"/>
      <c r="X26" s="193" t="s">
        <v>726</v>
      </c>
      <c r="Y26" s="100"/>
    </row>
    <row r="27" spans="3:25" ht="13.5">
      <c r="C27" s="96"/>
      <c r="D27" s="186"/>
      <c r="E27" s="97"/>
      <c r="F27" s="199"/>
      <c r="G27" s="101">
        <v>11</v>
      </c>
      <c r="H27" s="101" t="s">
        <v>841</v>
      </c>
      <c r="I27" s="101">
        <v>6</v>
      </c>
      <c r="J27" s="191"/>
      <c r="K27" s="99"/>
      <c r="L27" s="186"/>
      <c r="M27" s="100"/>
      <c r="O27" s="96"/>
      <c r="P27" s="186"/>
      <c r="Q27" s="97"/>
      <c r="R27" s="199"/>
      <c r="S27" s="101">
        <v>11</v>
      </c>
      <c r="T27" s="101" t="s">
        <v>841</v>
      </c>
      <c r="U27" s="101">
        <v>6</v>
      </c>
      <c r="V27" s="191"/>
      <c r="W27" s="99"/>
      <c r="X27" s="186"/>
      <c r="Y27" s="100"/>
    </row>
    <row r="28" spans="3:25" ht="13.5">
      <c r="C28" s="194" t="s">
        <v>842</v>
      </c>
      <c r="D28" s="186" t="s">
        <v>722</v>
      </c>
      <c r="E28" s="196" t="s">
        <v>9</v>
      </c>
      <c r="F28" s="199"/>
      <c r="G28" s="101">
        <v>11</v>
      </c>
      <c r="H28" s="101" t="s">
        <v>841</v>
      </c>
      <c r="I28" s="101">
        <v>9</v>
      </c>
      <c r="J28" s="191"/>
      <c r="K28" s="184" t="s">
        <v>842</v>
      </c>
      <c r="L28" s="186" t="s">
        <v>339</v>
      </c>
      <c r="M28" s="188" t="s">
        <v>9</v>
      </c>
      <c r="O28" s="194" t="s">
        <v>842</v>
      </c>
      <c r="P28" s="186" t="s">
        <v>191</v>
      </c>
      <c r="Q28" s="196" t="s">
        <v>9</v>
      </c>
      <c r="R28" s="199"/>
      <c r="S28" s="101">
        <v>11</v>
      </c>
      <c r="T28" s="101" t="s">
        <v>841</v>
      </c>
      <c r="U28" s="101">
        <v>6</v>
      </c>
      <c r="V28" s="191"/>
      <c r="W28" s="184" t="s">
        <v>842</v>
      </c>
      <c r="X28" s="186" t="s">
        <v>727</v>
      </c>
      <c r="Y28" s="188" t="s">
        <v>9</v>
      </c>
    </row>
    <row r="29" spans="3:25" ht="13.5">
      <c r="C29" s="195"/>
      <c r="D29" s="187"/>
      <c r="E29" s="197"/>
      <c r="F29" s="199"/>
      <c r="G29" s="101"/>
      <c r="H29" s="101" t="s">
        <v>841</v>
      </c>
      <c r="I29" s="101"/>
      <c r="J29" s="191"/>
      <c r="K29" s="185"/>
      <c r="L29" s="187"/>
      <c r="M29" s="189"/>
      <c r="O29" s="195"/>
      <c r="P29" s="187"/>
      <c r="Q29" s="197"/>
      <c r="R29" s="199"/>
      <c r="S29" s="101"/>
      <c r="T29" s="101" t="s">
        <v>841</v>
      </c>
      <c r="U29" s="101"/>
      <c r="V29" s="191"/>
      <c r="W29" s="185"/>
      <c r="X29" s="187"/>
      <c r="Y29" s="189"/>
    </row>
    <row r="30" spans="3:25" ht="14.25" thickBot="1">
      <c r="C30" s="102"/>
      <c r="D30" s="103" t="s">
        <v>406</v>
      </c>
      <c r="E30" s="104"/>
      <c r="F30" s="200"/>
      <c r="G30" s="105"/>
      <c r="H30" s="105" t="s">
        <v>841</v>
      </c>
      <c r="I30" s="105"/>
      <c r="J30" s="192"/>
      <c r="K30" s="106"/>
      <c r="L30" s="103" t="s">
        <v>403</v>
      </c>
      <c r="M30" s="107"/>
      <c r="O30" s="102"/>
      <c r="P30" s="103" t="s">
        <v>407</v>
      </c>
      <c r="Q30" s="104"/>
      <c r="R30" s="200"/>
      <c r="S30" s="105"/>
      <c r="T30" s="105" t="s">
        <v>841</v>
      </c>
      <c r="U30" s="105"/>
      <c r="V30" s="192"/>
      <c r="W30" s="106"/>
      <c r="X30" s="103" t="s">
        <v>421</v>
      </c>
      <c r="Y30" s="107"/>
    </row>
    <row r="31" ht="14.25" thickBot="1"/>
    <row r="32" spans="3:25" ht="13.5">
      <c r="C32" s="91"/>
      <c r="D32" s="92">
        <v>23</v>
      </c>
      <c r="E32" s="93"/>
      <c r="F32" s="201">
        <v>109</v>
      </c>
      <c r="G32" s="201"/>
      <c r="H32" s="201"/>
      <c r="I32" s="201"/>
      <c r="J32" s="202"/>
      <c r="K32" s="94"/>
      <c r="L32" s="92">
        <v>24</v>
      </c>
      <c r="M32" s="95"/>
      <c r="O32" s="91"/>
      <c r="P32" s="92">
        <v>25</v>
      </c>
      <c r="Q32" s="93"/>
      <c r="R32" s="201">
        <v>110</v>
      </c>
      <c r="S32" s="201"/>
      <c r="T32" s="201"/>
      <c r="U32" s="201"/>
      <c r="V32" s="202"/>
      <c r="W32" s="94"/>
      <c r="X32" s="92">
        <v>26</v>
      </c>
      <c r="Y32" s="95"/>
    </row>
    <row r="33" spans="3:25" ht="13.5">
      <c r="C33" s="96"/>
      <c r="D33" s="193" t="s">
        <v>302</v>
      </c>
      <c r="E33" s="97"/>
      <c r="F33" s="198">
        <v>1</v>
      </c>
      <c r="G33" s="98">
        <v>11</v>
      </c>
      <c r="H33" s="98" t="s">
        <v>841</v>
      </c>
      <c r="I33" s="98">
        <v>9</v>
      </c>
      <c r="J33" s="190">
        <v>3</v>
      </c>
      <c r="K33" s="99"/>
      <c r="L33" s="193" t="s">
        <v>731</v>
      </c>
      <c r="M33" s="100"/>
      <c r="O33" s="96"/>
      <c r="P33" s="193" t="s">
        <v>732</v>
      </c>
      <c r="Q33" s="97"/>
      <c r="R33" s="198">
        <v>3</v>
      </c>
      <c r="S33" s="98">
        <v>9</v>
      </c>
      <c r="T33" s="98" t="s">
        <v>841</v>
      </c>
      <c r="U33" s="98">
        <v>11</v>
      </c>
      <c r="V33" s="190">
        <v>2</v>
      </c>
      <c r="W33" s="99"/>
      <c r="X33" s="193" t="s">
        <v>154</v>
      </c>
      <c r="Y33" s="100"/>
    </row>
    <row r="34" spans="3:25" ht="13.5">
      <c r="C34" s="96"/>
      <c r="D34" s="186"/>
      <c r="E34" s="97"/>
      <c r="F34" s="199"/>
      <c r="G34" s="101">
        <v>5</v>
      </c>
      <c r="H34" s="101" t="s">
        <v>841</v>
      </c>
      <c r="I34" s="101">
        <v>11</v>
      </c>
      <c r="J34" s="191"/>
      <c r="K34" s="99"/>
      <c r="L34" s="186"/>
      <c r="M34" s="100"/>
      <c r="O34" s="96"/>
      <c r="P34" s="186"/>
      <c r="Q34" s="97"/>
      <c r="R34" s="199"/>
      <c r="S34" s="101">
        <v>11</v>
      </c>
      <c r="T34" s="101" t="s">
        <v>841</v>
      </c>
      <c r="U34" s="101">
        <v>9</v>
      </c>
      <c r="V34" s="191"/>
      <c r="W34" s="99"/>
      <c r="X34" s="186"/>
      <c r="Y34" s="100"/>
    </row>
    <row r="35" spans="3:25" ht="13.5">
      <c r="C35" s="194" t="s">
        <v>842</v>
      </c>
      <c r="D35" s="186" t="s">
        <v>292</v>
      </c>
      <c r="E35" s="196" t="s">
        <v>9</v>
      </c>
      <c r="F35" s="199"/>
      <c r="G35" s="101">
        <v>4</v>
      </c>
      <c r="H35" s="101" t="s">
        <v>841</v>
      </c>
      <c r="I35" s="101">
        <v>11</v>
      </c>
      <c r="J35" s="191"/>
      <c r="K35" s="184" t="s">
        <v>842</v>
      </c>
      <c r="L35" s="186" t="s">
        <v>580</v>
      </c>
      <c r="M35" s="188" t="s">
        <v>9</v>
      </c>
      <c r="O35" s="194" t="s">
        <v>842</v>
      </c>
      <c r="P35" s="186" t="s">
        <v>351</v>
      </c>
      <c r="Q35" s="196" t="s">
        <v>9</v>
      </c>
      <c r="R35" s="199"/>
      <c r="S35" s="101">
        <v>11</v>
      </c>
      <c r="T35" s="101" t="s">
        <v>841</v>
      </c>
      <c r="U35" s="101">
        <v>13</v>
      </c>
      <c r="V35" s="191"/>
      <c r="W35" s="184" t="s">
        <v>842</v>
      </c>
      <c r="X35" s="186" t="s">
        <v>191</v>
      </c>
      <c r="Y35" s="188" t="s">
        <v>9</v>
      </c>
    </row>
    <row r="36" spans="3:25" ht="13.5">
      <c r="C36" s="195"/>
      <c r="D36" s="187"/>
      <c r="E36" s="197"/>
      <c r="F36" s="199"/>
      <c r="G36" s="101">
        <v>5</v>
      </c>
      <c r="H36" s="101" t="s">
        <v>841</v>
      </c>
      <c r="I36" s="101">
        <v>11</v>
      </c>
      <c r="J36" s="191"/>
      <c r="K36" s="185"/>
      <c r="L36" s="187"/>
      <c r="M36" s="189"/>
      <c r="O36" s="195"/>
      <c r="P36" s="187"/>
      <c r="Q36" s="197"/>
      <c r="R36" s="199"/>
      <c r="S36" s="101">
        <v>11</v>
      </c>
      <c r="T36" s="101" t="s">
        <v>841</v>
      </c>
      <c r="U36" s="101">
        <v>8</v>
      </c>
      <c r="V36" s="191"/>
      <c r="W36" s="185"/>
      <c r="X36" s="187"/>
      <c r="Y36" s="189"/>
    </row>
    <row r="37" spans="3:25" ht="14.25" thickBot="1">
      <c r="C37" s="102"/>
      <c r="D37" s="103" t="s">
        <v>412</v>
      </c>
      <c r="E37" s="104"/>
      <c r="F37" s="200"/>
      <c r="G37" s="105"/>
      <c r="H37" s="105" t="s">
        <v>841</v>
      </c>
      <c r="I37" s="105"/>
      <c r="J37" s="192"/>
      <c r="K37" s="106"/>
      <c r="L37" s="103" t="s">
        <v>415</v>
      </c>
      <c r="M37" s="107"/>
      <c r="O37" s="102"/>
      <c r="P37" s="103" t="s">
        <v>410</v>
      </c>
      <c r="Q37" s="104"/>
      <c r="R37" s="200"/>
      <c r="S37" s="105">
        <v>11</v>
      </c>
      <c r="T37" s="105" t="s">
        <v>841</v>
      </c>
      <c r="U37" s="105">
        <v>7</v>
      </c>
      <c r="V37" s="192"/>
      <c r="W37" s="106"/>
      <c r="X37" s="103" t="s">
        <v>407</v>
      </c>
      <c r="Y37" s="107"/>
    </row>
    <row r="38" ht="14.25" thickBot="1"/>
    <row r="39" spans="3:25" ht="13.5">
      <c r="C39" s="91"/>
      <c r="D39" s="92">
        <v>27</v>
      </c>
      <c r="E39" s="93"/>
      <c r="F39" s="201">
        <v>111</v>
      </c>
      <c r="G39" s="201"/>
      <c r="H39" s="201"/>
      <c r="I39" s="201"/>
      <c r="J39" s="202"/>
      <c r="K39" s="94"/>
      <c r="L39" s="92">
        <v>28</v>
      </c>
      <c r="M39" s="95"/>
      <c r="O39" s="91"/>
      <c r="P39" s="92">
        <v>29</v>
      </c>
      <c r="Q39" s="93"/>
      <c r="R39" s="201">
        <v>112</v>
      </c>
      <c r="S39" s="201"/>
      <c r="T39" s="201"/>
      <c r="U39" s="201"/>
      <c r="V39" s="202"/>
      <c r="W39" s="94"/>
      <c r="X39" s="92">
        <v>30</v>
      </c>
      <c r="Y39" s="95"/>
    </row>
    <row r="40" spans="3:25" ht="13.5">
      <c r="C40" s="96"/>
      <c r="D40" s="193" t="s">
        <v>733</v>
      </c>
      <c r="E40" s="97"/>
      <c r="F40" s="198">
        <v>0</v>
      </c>
      <c r="G40" s="98">
        <v>10</v>
      </c>
      <c r="H40" s="98" t="s">
        <v>841</v>
      </c>
      <c r="I40" s="98">
        <v>12</v>
      </c>
      <c r="J40" s="190">
        <v>3</v>
      </c>
      <c r="K40" s="99"/>
      <c r="L40" s="193" t="s">
        <v>300</v>
      </c>
      <c r="M40" s="100"/>
      <c r="O40" s="96"/>
      <c r="P40" s="193" t="s">
        <v>398</v>
      </c>
      <c r="Q40" s="97"/>
      <c r="R40" s="198"/>
      <c r="S40" s="98"/>
      <c r="T40" s="98" t="s">
        <v>841</v>
      </c>
      <c r="U40" s="98"/>
      <c r="V40" s="190">
        <v>3</v>
      </c>
      <c r="W40" s="99"/>
      <c r="X40" s="193" t="s">
        <v>110</v>
      </c>
      <c r="Y40" s="100"/>
    </row>
    <row r="41" spans="3:25" ht="13.5">
      <c r="C41" s="96"/>
      <c r="D41" s="186"/>
      <c r="E41" s="97"/>
      <c r="F41" s="199"/>
      <c r="G41" s="101">
        <v>3</v>
      </c>
      <c r="H41" s="101" t="s">
        <v>841</v>
      </c>
      <c r="I41" s="101">
        <v>11</v>
      </c>
      <c r="J41" s="191"/>
      <c r="K41" s="99"/>
      <c r="L41" s="186"/>
      <c r="M41" s="100"/>
      <c r="O41" s="96"/>
      <c r="P41" s="186"/>
      <c r="Q41" s="97"/>
      <c r="R41" s="199"/>
      <c r="S41" s="101"/>
      <c r="T41" s="101" t="s">
        <v>841</v>
      </c>
      <c r="U41" s="101"/>
      <c r="V41" s="191"/>
      <c r="W41" s="99"/>
      <c r="X41" s="186"/>
      <c r="Y41" s="100"/>
    </row>
    <row r="42" spans="3:25" ht="13.5">
      <c r="C42" s="194" t="s">
        <v>842</v>
      </c>
      <c r="D42" s="186" t="s">
        <v>39</v>
      </c>
      <c r="E42" s="196" t="s">
        <v>9</v>
      </c>
      <c r="F42" s="199"/>
      <c r="G42" s="101">
        <v>6</v>
      </c>
      <c r="H42" s="101" t="s">
        <v>841</v>
      </c>
      <c r="I42" s="101">
        <v>11</v>
      </c>
      <c r="J42" s="191"/>
      <c r="K42" s="184" t="s">
        <v>842</v>
      </c>
      <c r="L42" s="186" t="s">
        <v>734</v>
      </c>
      <c r="M42" s="188" t="s">
        <v>9</v>
      </c>
      <c r="O42" s="194" t="s">
        <v>842</v>
      </c>
      <c r="P42" s="186" t="s">
        <v>398</v>
      </c>
      <c r="Q42" s="196" t="s">
        <v>9</v>
      </c>
      <c r="R42" s="199"/>
      <c r="S42" s="101"/>
      <c r="T42" s="101" t="s">
        <v>841</v>
      </c>
      <c r="U42" s="101"/>
      <c r="V42" s="191"/>
      <c r="W42" s="184" t="s">
        <v>842</v>
      </c>
      <c r="X42" s="186" t="s">
        <v>329</v>
      </c>
      <c r="Y42" s="188" t="s">
        <v>9</v>
      </c>
    </row>
    <row r="43" spans="3:25" ht="13.5">
      <c r="C43" s="195"/>
      <c r="D43" s="187"/>
      <c r="E43" s="197"/>
      <c r="F43" s="199"/>
      <c r="G43" s="101"/>
      <c r="H43" s="101" t="s">
        <v>841</v>
      </c>
      <c r="I43" s="101"/>
      <c r="J43" s="191"/>
      <c r="K43" s="185"/>
      <c r="L43" s="187"/>
      <c r="M43" s="189"/>
      <c r="O43" s="195"/>
      <c r="P43" s="187"/>
      <c r="Q43" s="197"/>
      <c r="R43" s="199"/>
      <c r="S43" s="101"/>
      <c r="T43" s="101" t="s">
        <v>841</v>
      </c>
      <c r="U43" s="101"/>
      <c r="V43" s="191"/>
      <c r="W43" s="185"/>
      <c r="X43" s="187"/>
      <c r="Y43" s="189"/>
    </row>
    <row r="44" spans="3:25" ht="14.25" thickBot="1">
      <c r="C44" s="102"/>
      <c r="D44" s="103" t="s">
        <v>415</v>
      </c>
      <c r="E44" s="104"/>
      <c r="F44" s="200"/>
      <c r="G44" s="105"/>
      <c r="H44" s="105" t="s">
        <v>841</v>
      </c>
      <c r="I44" s="105"/>
      <c r="J44" s="192"/>
      <c r="K44" s="106"/>
      <c r="L44" s="103" t="s">
        <v>406</v>
      </c>
      <c r="M44" s="107"/>
      <c r="O44" s="102"/>
      <c r="P44" s="103" t="s">
        <v>401</v>
      </c>
      <c r="Q44" s="104"/>
      <c r="R44" s="200"/>
      <c r="S44" s="105"/>
      <c r="T44" s="105" t="s">
        <v>841</v>
      </c>
      <c r="U44" s="105"/>
      <c r="V44" s="192"/>
      <c r="W44" s="106"/>
      <c r="X44" s="103" t="s">
        <v>403</v>
      </c>
      <c r="Y44" s="107"/>
    </row>
    <row r="45" ht="14.25" thickBot="1"/>
    <row r="46" spans="3:25" ht="13.5">
      <c r="C46" s="91"/>
      <c r="D46" s="92">
        <v>35</v>
      </c>
      <c r="E46" s="93"/>
      <c r="F46" s="201">
        <v>113</v>
      </c>
      <c r="G46" s="201"/>
      <c r="H46" s="201"/>
      <c r="I46" s="201"/>
      <c r="J46" s="202"/>
      <c r="K46" s="94"/>
      <c r="L46" s="92">
        <v>36</v>
      </c>
      <c r="M46" s="95"/>
      <c r="O46" s="91"/>
      <c r="P46" s="92">
        <v>37</v>
      </c>
      <c r="Q46" s="93"/>
      <c r="R46" s="201">
        <v>114</v>
      </c>
      <c r="S46" s="201"/>
      <c r="T46" s="201"/>
      <c r="U46" s="201"/>
      <c r="V46" s="202"/>
      <c r="W46" s="94"/>
      <c r="X46" s="92">
        <v>38</v>
      </c>
      <c r="Y46" s="95"/>
    </row>
    <row r="47" spans="3:25" ht="13.5">
      <c r="C47" s="96"/>
      <c r="D47" s="193" t="s">
        <v>297</v>
      </c>
      <c r="E47" s="97"/>
      <c r="F47" s="198">
        <v>1</v>
      </c>
      <c r="G47" s="98">
        <v>11</v>
      </c>
      <c r="H47" s="98" t="s">
        <v>841</v>
      </c>
      <c r="I47" s="98">
        <v>8</v>
      </c>
      <c r="J47" s="190">
        <v>3</v>
      </c>
      <c r="K47" s="99"/>
      <c r="L47" s="193" t="s">
        <v>704</v>
      </c>
      <c r="M47" s="100"/>
      <c r="O47" s="96"/>
      <c r="P47" s="193" t="s">
        <v>193</v>
      </c>
      <c r="Q47" s="97"/>
      <c r="R47" s="198">
        <v>3</v>
      </c>
      <c r="S47" s="98">
        <v>11</v>
      </c>
      <c r="T47" s="98" t="s">
        <v>841</v>
      </c>
      <c r="U47" s="98">
        <v>2</v>
      </c>
      <c r="V47" s="190">
        <v>0</v>
      </c>
      <c r="W47" s="99"/>
      <c r="X47" s="193" t="s">
        <v>209</v>
      </c>
      <c r="Y47" s="100"/>
    </row>
    <row r="48" spans="3:25" ht="13.5">
      <c r="C48" s="96"/>
      <c r="D48" s="186"/>
      <c r="E48" s="97"/>
      <c r="F48" s="199"/>
      <c r="G48" s="101">
        <v>6</v>
      </c>
      <c r="H48" s="101" t="s">
        <v>841</v>
      </c>
      <c r="I48" s="101">
        <v>11</v>
      </c>
      <c r="J48" s="191"/>
      <c r="K48" s="99"/>
      <c r="L48" s="186"/>
      <c r="M48" s="100"/>
      <c r="O48" s="96"/>
      <c r="P48" s="186"/>
      <c r="Q48" s="97"/>
      <c r="R48" s="199"/>
      <c r="S48" s="101">
        <v>11</v>
      </c>
      <c r="T48" s="101" t="s">
        <v>841</v>
      </c>
      <c r="U48" s="101">
        <v>5</v>
      </c>
      <c r="V48" s="191"/>
      <c r="W48" s="99"/>
      <c r="X48" s="186"/>
      <c r="Y48" s="100"/>
    </row>
    <row r="49" spans="3:25" ht="13.5">
      <c r="C49" s="194" t="s">
        <v>842</v>
      </c>
      <c r="D49" s="186" t="s">
        <v>298</v>
      </c>
      <c r="E49" s="196" t="s">
        <v>9</v>
      </c>
      <c r="F49" s="199"/>
      <c r="G49" s="101">
        <v>4</v>
      </c>
      <c r="H49" s="101" t="s">
        <v>841</v>
      </c>
      <c r="I49" s="101">
        <v>11</v>
      </c>
      <c r="J49" s="191"/>
      <c r="K49" s="184" t="s">
        <v>842</v>
      </c>
      <c r="L49" s="186" t="s">
        <v>30</v>
      </c>
      <c r="M49" s="188" t="s">
        <v>9</v>
      </c>
      <c r="O49" s="194" t="s">
        <v>842</v>
      </c>
      <c r="P49" s="186" t="s">
        <v>194</v>
      </c>
      <c r="Q49" s="196" t="s">
        <v>9</v>
      </c>
      <c r="R49" s="199"/>
      <c r="S49" s="101">
        <v>11</v>
      </c>
      <c r="T49" s="101" t="s">
        <v>841</v>
      </c>
      <c r="U49" s="101">
        <v>2</v>
      </c>
      <c r="V49" s="191"/>
      <c r="W49" s="184" t="s">
        <v>842</v>
      </c>
      <c r="X49" s="186" t="s">
        <v>498</v>
      </c>
      <c r="Y49" s="188" t="s">
        <v>9</v>
      </c>
    </row>
    <row r="50" spans="3:25" ht="13.5">
      <c r="C50" s="195"/>
      <c r="D50" s="187"/>
      <c r="E50" s="197"/>
      <c r="F50" s="199"/>
      <c r="G50" s="101">
        <v>7</v>
      </c>
      <c r="H50" s="101" t="s">
        <v>841</v>
      </c>
      <c r="I50" s="101">
        <v>11</v>
      </c>
      <c r="J50" s="191"/>
      <c r="K50" s="185"/>
      <c r="L50" s="187"/>
      <c r="M50" s="189"/>
      <c r="O50" s="195"/>
      <c r="P50" s="187"/>
      <c r="Q50" s="197"/>
      <c r="R50" s="199"/>
      <c r="S50" s="101"/>
      <c r="T50" s="101" t="s">
        <v>841</v>
      </c>
      <c r="U50" s="101"/>
      <c r="V50" s="191"/>
      <c r="W50" s="185"/>
      <c r="X50" s="187"/>
      <c r="Y50" s="189"/>
    </row>
    <row r="51" spans="3:25" ht="14.25" thickBot="1">
      <c r="C51" s="102"/>
      <c r="D51" s="103" t="s">
        <v>412</v>
      </c>
      <c r="E51" s="104"/>
      <c r="F51" s="200"/>
      <c r="G51" s="105"/>
      <c r="H51" s="105" t="s">
        <v>841</v>
      </c>
      <c r="I51" s="105"/>
      <c r="J51" s="192"/>
      <c r="K51" s="106"/>
      <c r="L51" s="103" t="s">
        <v>415</v>
      </c>
      <c r="M51" s="107"/>
      <c r="O51" s="102"/>
      <c r="P51" s="103" t="s">
        <v>407</v>
      </c>
      <c r="Q51" s="104"/>
      <c r="R51" s="200"/>
      <c r="S51" s="105"/>
      <c r="T51" s="105" t="s">
        <v>841</v>
      </c>
      <c r="U51" s="105"/>
      <c r="V51" s="192"/>
      <c r="W51" s="106"/>
      <c r="X51" s="103" t="s">
        <v>406</v>
      </c>
      <c r="Y51" s="107"/>
    </row>
    <row r="52" ht="14.25" thickBot="1"/>
    <row r="53" spans="3:25" ht="13.5">
      <c r="C53" s="91"/>
      <c r="D53" s="92">
        <v>39</v>
      </c>
      <c r="E53" s="93"/>
      <c r="F53" s="201">
        <v>115</v>
      </c>
      <c r="G53" s="201"/>
      <c r="H53" s="201"/>
      <c r="I53" s="201"/>
      <c r="J53" s="202"/>
      <c r="K53" s="94"/>
      <c r="L53" s="92">
        <v>40</v>
      </c>
      <c r="M53" s="95"/>
      <c r="O53" s="91"/>
      <c r="P53" s="92">
        <v>41</v>
      </c>
      <c r="Q53" s="93"/>
      <c r="R53" s="201">
        <v>116</v>
      </c>
      <c r="S53" s="201"/>
      <c r="T53" s="201"/>
      <c r="U53" s="201"/>
      <c r="V53" s="202"/>
      <c r="W53" s="94"/>
      <c r="X53" s="92">
        <v>42</v>
      </c>
      <c r="Y53" s="95"/>
    </row>
    <row r="54" spans="3:25" ht="13.5">
      <c r="C54" s="96"/>
      <c r="D54" s="193" t="s">
        <v>536</v>
      </c>
      <c r="E54" s="97"/>
      <c r="F54" s="198">
        <v>0</v>
      </c>
      <c r="G54" s="98">
        <v>2</v>
      </c>
      <c r="H54" s="98" t="s">
        <v>841</v>
      </c>
      <c r="I54" s="98">
        <v>11</v>
      </c>
      <c r="J54" s="190">
        <v>3</v>
      </c>
      <c r="K54" s="99"/>
      <c r="L54" s="193" t="s">
        <v>709</v>
      </c>
      <c r="M54" s="100"/>
      <c r="O54" s="96"/>
      <c r="P54" s="193" t="s">
        <v>154</v>
      </c>
      <c r="Q54" s="97"/>
      <c r="R54" s="198">
        <v>0</v>
      </c>
      <c r="S54" s="98">
        <v>3</v>
      </c>
      <c r="T54" s="98" t="s">
        <v>841</v>
      </c>
      <c r="U54" s="98">
        <v>11</v>
      </c>
      <c r="V54" s="190">
        <v>3</v>
      </c>
      <c r="W54" s="99"/>
      <c r="X54" s="193" t="s">
        <v>198</v>
      </c>
      <c r="Y54" s="100"/>
    </row>
    <row r="55" spans="3:25" ht="13.5">
      <c r="C55" s="96"/>
      <c r="D55" s="186"/>
      <c r="E55" s="97"/>
      <c r="F55" s="199"/>
      <c r="G55" s="101">
        <v>2</v>
      </c>
      <c r="H55" s="101" t="s">
        <v>841</v>
      </c>
      <c r="I55" s="101">
        <v>11</v>
      </c>
      <c r="J55" s="191"/>
      <c r="K55" s="99"/>
      <c r="L55" s="186"/>
      <c r="M55" s="100"/>
      <c r="O55" s="96"/>
      <c r="P55" s="186"/>
      <c r="Q55" s="97"/>
      <c r="R55" s="199"/>
      <c r="S55" s="101">
        <v>6</v>
      </c>
      <c r="T55" s="101" t="s">
        <v>841</v>
      </c>
      <c r="U55" s="101">
        <v>11</v>
      </c>
      <c r="V55" s="191"/>
      <c r="W55" s="99"/>
      <c r="X55" s="186"/>
      <c r="Y55" s="100"/>
    </row>
    <row r="56" spans="3:25" ht="13.5">
      <c r="C56" s="194" t="s">
        <v>842</v>
      </c>
      <c r="D56" s="186" t="s">
        <v>633</v>
      </c>
      <c r="E56" s="196" t="s">
        <v>9</v>
      </c>
      <c r="F56" s="199"/>
      <c r="G56" s="101">
        <v>4</v>
      </c>
      <c r="H56" s="101" t="s">
        <v>841</v>
      </c>
      <c r="I56" s="101">
        <v>11</v>
      </c>
      <c r="J56" s="191"/>
      <c r="K56" s="184" t="s">
        <v>842</v>
      </c>
      <c r="L56" s="186" t="s">
        <v>461</v>
      </c>
      <c r="M56" s="188" t="s">
        <v>9</v>
      </c>
      <c r="O56" s="194" t="s">
        <v>842</v>
      </c>
      <c r="P56" s="186" t="s">
        <v>58</v>
      </c>
      <c r="Q56" s="196" t="s">
        <v>9</v>
      </c>
      <c r="R56" s="199"/>
      <c r="S56" s="101">
        <v>4</v>
      </c>
      <c r="T56" s="101" t="s">
        <v>841</v>
      </c>
      <c r="U56" s="101">
        <v>11</v>
      </c>
      <c r="V56" s="191"/>
      <c r="W56" s="184" t="s">
        <v>842</v>
      </c>
      <c r="X56" s="186" t="s">
        <v>199</v>
      </c>
      <c r="Y56" s="188" t="s">
        <v>9</v>
      </c>
    </row>
    <row r="57" spans="3:25" ht="13.5">
      <c r="C57" s="195"/>
      <c r="D57" s="187"/>
      <c r="E57" s="197"/>
      <c r="F57" s="199"/>
      <c r="G57" s="101"/>
      <c r="H57" s="101" t="s">
        <v>841</v>
      </c>
      <c r="I57" s="101"/>
      <c r="J57" s="191"/>
      <c r="K57" s="185"/>
      <c r="L57" s="187"/>
      <c r="M57" s="189"/>
      <c r="O57" s="195"/>
      <c r="P57" s="187"/>
      <c r="Q57" s="197"/>
      <c r="R57" s="199"/>
      <c r="S57" s="101"/>
      <c r="T57" s="101" t="s">
        <v>841</v>
      </c>
      <c r="U57" s="101"/>
      <c r="V57" s="191"/>
      <c r="W57" s="185"/>
      <c r="X57" s="187"/>
      <c r="Y57" s="189"/>
    </row>
    <row r="58" spans="3:25" ht="14.25" thickBot="1">
      <c r="C58" s="102"/>
      <c r="D58" s="103" t="s">
        <v>403</v>
      </c>
      <c r="E58" s="104"/>
      <c r="F58" s="200"/>
      <c r="G58" s="105"/>
      <c r="H58" s="105" t="s">
        <v>841</v>
      </c>
      <c r="I58" s="105"/>
      <c r="J58" s="192"/>
      <c r="K58" s="106"/>
      <c r="L58" s="103" t="s">
        <v>703</v>
      </c>
      <c r="M58" s="107"/>
      <c r="O58" s="102"/>
      <c r="P58" s="103" t="s">
        <v>403</v>
      </c>
      <c r="Q58" s="104"/>
      <c r="R58" s="200"/>
      <c r="S58" s="105"/>
      <c r="T58" s="105" t="s">
        <v>841</v>
      </c>
      <c r="U58" s="105"/>
      <c r="V58" s="192"/>
      <c r="W58" s="106"/>
      <c r="X58" s="103" t="s">
        <v>407</v>
      </c>
      <c r="Y58" s="107"/>
    </row>
    <row r="59" ht="14.25" thickBot="1"/>
    <row r="60" spans="3:25" ht="13.5">
      <c r="C60" s="91"/>
      <c r="D60" s="92">
        <v>43</v>
      </c>
      <c r="E60" s="93"/>
      <c r="F60" s="201">
        <v>117</v>
      </c>
      <c r="G60" s="201"/>
      <c r="H60" s="201"/>
      <c r="I60" s="201"/>
      <c r="J60" s="202"/>
      <c r="K60" s="94"/>
      <c r="L60" s="92">
        <v>44</v>
      </c>
      <c r="M60" s="95"/>
      <c r="O60" s="91"/>
      <c r="P60" s="92">
        <v>45</v>
      </c>
      <c r="Q60" s="93"/>
      <c r="R60" s="201">
        <v>118</v>
      </c>
      <c r="S60" s="201"/>
      <c r="T60" s="201"/>
      <c r="U60" s="201"/>
      <c r="V60" s="202"/>
      <c r="W60" s="94"/>
      <c r="X60" s="92">
        <v>46</v>
      </c>
      <c r="Y60" s="95"/>
    </row>
    <row r="61" spans="3:25" ht="13.5">
      <c r="C61" s="96"/>
      <c r="D61" s="193" t="s">
        <v>475</v>
      </c>
      <c r="E61" s="97"/>
      <c r="F61" s="198">
        <v>0</v>
      </c>
      <c r="G61" s="98">
        <v>11</v>
      </c>
      <c r="H61" s="98" t="s">
        <v>841</v>
      </c>
      <c r="I61" s="98">
        <v>13</v>
      </c>
      <c r="J61" s="190">
        <v>3</v>
      </c>
      <c r="K61" s="99"/>
      <c r="L61" s="193" t="s">
        <v>712</v>
      </c>
      <c r="M61" s="100"/>
      <c r="O61" s="96"/>
      <c r="P61" s="193" t="s">
        <v>212</v>
      </c>
      <c r="Q61" s="97"/>
      <c r="R61" s="198">
        <v>1</v>
      </c>
      <c r="S61" s="98">
        <v>11</v>
      </c>
      <c r="T61" s="98" t="s">
        <v>841</v>
      </c>
      <c r="U61" s="98">
        <v>6</v>
      </c>
      <c r="V61" s="190">
        <v>3</v>
      </c>
      <c r="W61" s="99"/>
      <c r="X61" s="193" t="s">
        <v>717</v>
      </c>
      <c r="Y61" s="100"/>
    </row>
    <row r="62" spans="3:25" ht="13.5">
      <c r="C62" s="96"/>
      <c r="D62" s="186"/>
      <c r="E62" s="97"/>
      <c r="F62" s="199"/>
      <c r="G62" s="101">
        <v>6</v>
      </c>
      <c r="H62" s="101" t="s">
        <v>841</v>
      </c>
      <c r="I62" s="101">
        <v>11</v>
      </c>
      <c r="J62" s="191"/>
      <c r="K62" s="99"/>
      <c r="L62" s="186"/>
      <c r="M62" s="100"/>
      <c r="O62" s="96"/>
      <c r="P62" s="186"/>
      <c r="Q62" s="97"/>
      <c r="R62" s="199"/>
      <c r="S62" s="101">
        <v>3</v>
      </c>
      <c r="T62" s="101" t="s">
        <v>841</v>
      </c>
      <c r="U62" s="101">
        <v>11</v>
      </c>
      <c r="V62" s="191"/>
      <c r="W62" s="99"/>
      <c r="X62" s="186"/>
      <c r="Y62" s="100"/>
    </row>
    <row r="63" spans="3:25" ht="13.5">
      <c r="C63" s="194" t="s">
        <v>842</v>
      </c>
      <c r="D63" s="186" t="s">
        <v>389</v>
      </c>
      <c r="E63" s="196" t="s">
        <v>9</v>
      </c>
      <c r="F63" s="199"/>
      <c r="G63" s="101">
        <v>9</v>
      </c>
      <c r="H63" s="101" t="s">
        <v>841</v>
      </c>
      <c r="I63" s="101">
        <v>11</v>
      </c>
      <c r="J63" s="191"/>
      <c r="K63" s="184" t="s">
        <v>842</v>
      </c>
      <c r="L63" s="186" t="s">
        <v>713</v>
      </c>
      <c r="M63" s="188" t="s">
        <v>9</v>
      </c>
      <c r="O63" s="194" t="s">
        <v>842</v>
      </c>
      <c r="P63" s="186" t="s">
        <v>288</v>
      </c>
      <c r="Q63" s="196" t="s">
        <v>9</v>
      </c>
      <c r="R63" s="199"/>
      <c r="S63" s="101">
        <v>13</v>
      </c>
      <c r="T63" s="101" t="s">
        <v>841</v>
      </c>
      <c r="U63" s="101">
        <v>15</v>
      </c>
      <c r="V63" s="191"/>
      <c r="W63" s="184" t="s">
        <v>842</v>
      </c>
      <c r="X63" s="186" t="s">
        <v>29</v>
      </c>
      <c r="Y63" s="188" t="s">
        <v>9</v>
      </c>
    </row>
    <row r="64" spans="3:25" ht="13.5">
      <c r="C64" s="195"/>
      <c r="D64" s="187"/>
      <c r="E64" s="197"/>
      <c r="F64" s="199"/>
      <c r="G64" s="101"/>
      <c r="H64" s="101" t="s">
        <v>841</v>
      </c>
      <c r="I64" s="101"/>
      <c r="J64" s="191"/>
      <c r="K64" s="185"/>
      <c r="L64" s="187"/>
      <c r="M64" s="189"/>
      <c r="O64" s="195"/>
      <c r="P64" s="187"/>
      <c r="Q64" s="197"/>
      <c r="R64" s="199"/>
      <c r="S64" s="101">
        <v>5</v>
      </c>
      <c r="T64" s="101" t="s">
        <v>841</v>
      </c>
      <c r="U64" s="101">
        <v>11</v>
      </c>
      <c r="V64" s="191"/>
      <c r="W64" s="185"/>
      <c r="X64" s="187"/>
      <c r="Y64" s="189"/>
    </row>
    <row r="65" spans="3:25" ht="14.25" thickBot="1">
      <c r="C65" s="102"/>
      <c r="D65" s="103" t="s">
        <v>430</v>
      </c>
      <c r="E65" s="104"/>
      <c r="F65" s="200"/>
      <c r="G65" s="105"/>
      <c r="H65" s="105" t="s">
        <v>841</v>
      </c>
      <c r="I65" s="105"/>
      <c r="J65" s="192"/>
      <c r="K65" s="106"/>
      <c r="L65" s="103" t="s">
        <v>406</v>
      </c>
      <c r="M65" s="107"/>
      <c r="O65" s="102"/>
      <c r="P65" s="103" t="s">
        <v>412</v>
      </c>
      <c r="Q65" s="104"/>
      <c r="R65" s="200"/>
      <c r="S65" s="105"/>
      <c r="T65" s="105" t="s">
        <v>841</v>
      </c>
      <c r="U65" s="105"/>
      <c r="V65" s="192"/>
      <c r="W65" s="106"/>
      <c r="X65" s="103" t="s">
        <v>415</v>
      </c>
      <c r="Y65" s="107"/>
    </row>
    <row r="66" ht="14.25" thickBot="1"/>
    <row r="67" spans="3:25" ht="13.5">
      <c r="C67" s="91"/>
      <c r="D67" s="92">
        <v>51</v>
      </c>
      <c r="E67" s="93"/>
      <c r="F67" s="201">
        <v>119</v>
      </c>
      <c r="G67" s="201"/>
      <c r="H67" s="201"/>
      <c r="I67" s="201"/>
      <c r="J67" s="202"/>
      <c r="K67" s="94"/>
      <c r="L67" s="92">
        <v>52</v>
      </c>
      <c r="M67" s="95"/>
      <c r="O67" s="91"/>
      <c r="P67" s="92">
        <v>53</v>
      </c>
      <c r="Q67" s="93"/>
      <c r="R67" s="201">
        <v>120</v>
      </c>
      <c r="S67" s="201"/>
      <c r="T67" s="201"/>
      <c r="U67" s="201"/>
      <c r="V67" s="202"/>
      <c r="W67" s="94"/>
      <c r="X67" s="92">
        <v>54</v>
      </c>
      <c r="Y67" s="95"/>
    </row>
    <row r="68" spans="3:25" ht="13.5">
      <c r="C68" s="96"/>
      <c r="D68" s="193" t="s">
        <v>299</v>
      </c>
      <c r="E68" s="97"/>
      <c r="F68" s="198">
        <v>1</v>
      </c>
      <c r="G68" s="98">
        <v>11</v>
      </c>
      <c r="H68" s="98" t="s">
        <v>841</v>
      </c>
      <c r="I68" s="98">
        <v>13</v>
      </c>
      <c r="J68" s="190">
        <v>3</v>
      </c>
      <c r="K68" s="99"/>
      <c r="L68" s="193" t="s">
        <v>724</v>
      </c>
      <c r="M68" s="100"/>
      <c r="O68" s="96"/>
      <c r="P68" s="193" t="s">
        <v>444</v>
      </c>
      <c r="Q68" s="97"/>
      <c r="R68" s="198">
        <v>3</v>
      </c>
      <c r="S68" s="98">
        <v>11</v>
      </c>
      <c r="T68" s="98" t="s">
        <v>841</v>
      </c>
      <c r="U68" s="98">
        <v>2</v>
      </c>
      <c r="V68" s="190">
        <v>0</v>
      </c>
      <c r="W68" s="99"/>
      <c r="X68" s="193" t="s">
        <v>728</v>
      </c>
      <c r="Y68" s="100"/>
    </row>
    <row r="69" spans="3:25" ht="13.5">
      <c r="C69" s="96"/>
      <c r="D69" s="186"/>
      <c r="E69" s="97"/>
      <c r="F69" s="199"/>
      <c r="G69" s="101">
        <v>4</v>
      </c>
      <c r="H69" s="101" t="s">
        <v>841</v>
      </c>
      <c r="I69" s="101">
        <v>11</v>
      </c>
      <c r="J69" s="191"/>
      <c r="K69" s="99"/>
      <c r="L69" s="186"/>
      <c r="M69" s="100"/>
      <c r="O69" s="96"/>
      <c r="P69" s="186"/>
      <c r="Q69" s="97"/>
      <c r="R69" s="199"/>
      <c r="S69" s="101">
        <v>11</v>
      </c>
      <c r="T69" s="101" t="s">
        <v>841</v>
      </c>
      <c r="U69" s="101">
        <v>3</v>
      </c>
      <c r="V69" s="191"/>
      <c r="W69" s="99"/>
      <c r="X69" s="186"/>
      <c r="Y69" s="100"/>
    </row>
    <row r="70" spans="3:25" ht="13.5">
      <c r="C70" s="194" t="s">
        <v>842</v>
      </c>
      <c r="D70" s="186" t="s">
        <v>56</v>
      </c>
      <c r="E70" s="196" t="s">
        <v>9</v>
      </c>
      <c r="F70" s="199"/>
      <c r="G70" s="101">
        <v>11</v>
      </c>
      <c r="H70" s="101" t="s">
        <v>841</v>
      </c>
      <c r="I70" s="101">
        <v>8</v>
      </c>
      <c r="J70" s="191"/>
      <c r="K70" s="184" t="s">
        <v>842</v>
      </c>
      <c r="L70" s="186" t="s">
        <v>339</v>
      </c>
      <c r="M70" s="188" t="s">
        <v>9</v>
      </c>
      <c r="O70" s="194" t="s">
        <v>842</v>
      </c>
      <c r="P70" s="186" t="s">
        <v>725</v>
      </c>
      <c r="Q70" s="196" t="s">
        <v>9</v>
      </c>
      <c r="R70" s="199"/>
      <c r="S70" s="101">
        <v>11</v>
      </c>
      <c r="T70" s="101" t="s">
        <v>841</v>
      </c>
      <c r="U70" s="101">
        <v>2</v>
      </c>
      <c r="V70" s="191"/>
      <c r="W70" s="184" t="s">
        <v>842</v>
      </c>
      <c r="X70" s="186" t="s">
        <v>526</v>
      </c>
      <c r="Y70" s="188" t="s">
        <v>9</v>
      </c>
    </row>
    <row r="71" spans="3:25" ht="13.5">
      <c r="C71" s="195"/>
      <c r="D71" s="187"/>
      <c r="E71" s="197"/>
      <c r="F71" s="199"/>
      <c r="G71" s="101">
        <v>12</v>
      </c>
      <c r="H71" s="101" t="s">
        <v>841</v>
      </c>
      <c r="I71" s="101">
        <v>14</v>
      </c>
      <c r="J71" s="191"/>
      <c r="K71" s="185"/>
      <c r="L71" s="187"/>
      <c r="M71" s="189"/>
      <c r="O71" s="195"/>
      <c r="P71" s="187"/>
      <c r="Q71" s="197"/>
      <c r="R71" s="199"/>
      <c r="S71" s="101"/>
      <c r="T71" s="101" t="s">
        <v>841</v>
      </c>
      <c r="U71" s="101"/>
      <c r="V71" s="191"/>
      <c r="W71" s="185"/>
      <c r="X71" s="187"/>
      <c r="Y71" s="189"/>
    </row>
    <row r="72" spans="3:25" ht="14.25" thickBot="1">
      <c r="C72" s="102"/>
      <c r="D72" s="103" t="s">
        <v>412</v>
      </c>
      <c r="E72" s="104"/>
      <c r="F72" s="200"/>
      <c r="G72" s="105"/>
      <c r="H72" s="105" t="s">
        <v>841</v>
      </c>
      <c r="I72" s="105"/>
      <c r="J72" s="192"/>
      <c r="K72" s="106"/>
      <c r="L72" s="103" t="s">
        <v>403</v>
      </c>
      <c r="M72" s="107"/>
      <c r="O72" s="102"/>
      <c r="P72" s="103" t="s">
        <v>703</v>
      </c>
      <c r="Q72" s="104"/>
      <c r="R72" s="200"/>
      <c r="S72" s="105"/>
      <c r="T72" s="105" t="s">
        <v>841</v>
      </c>
      <c r="U72" s="105"/>
      <c r="V72" s="192"/>
      <c r="W72" s="106"/>
      <c r="X72" s="103" t="s">
        <v>410</v>
      </c>
      <c r="Y72" s="107"/>
    </row>
    <row r="73" ht="14.25" thickBot="1"/>
    <row r="74" spans="3:25" ht="13.5">
      <c r="C74" s="91"/>
      <c r="D74" s="92">
        <v>55</v>
      </c>
      <c r="E74" s="93"/>
      <c r="F74" s="201">
        <v>121</v>
      </c>
      <c r="G74" s="201"/>
      <c r="H74" s="201"/>
      <c r="I74" s="201"/>
      <c r="J74" s="202"/>
      <c r="K74" s="94"/>
      <c r="L74" s="92">
        <v>56</v>
      </c>
      <c r="M74" s="95"/>
      <c r="O74" s="91"/>
      <c r="P74" s="92">
        <v>57</v>
      </c>
      <c r="Q74" s="93"/>
      <c r="R74" s="201">
        <v>122</v>
      </c>
      <c r="S74" s="201"/>
      <c r="T74" s="201"/>
      <c r="U74" s="201"/>
      <c r="V74" s="202"/>
      <c r="W74" s="94"/>
      <c r="X74" s="92">
        <v>58</v>
      </c>
      <c r="Y74" s="95"/>
    </row>
    <row r="75" spans="3:25" ht="13.5">
      <c r="C75" s="96"/>
      <c r="D75" s="193" t="s">
        <v>729</v>
      </c>
      <c r="E75" s="97"/>
      <c r="F75" s="198">
        <v>0</v>
      </c>
      <c r="G75" s="98">
        <v>4</v>
      </c>
      <c r="H75" s="98" t="s">
        <v>841</v>
      </c>
      <c r="I75" s="98">
        <v>11</v>
      </c>
      <c r="J75" s="190">
        <v>3</v>
      </c>
      <c r="K75" s="99"/>
      <c r="L75" s="193" t="s">
        <v>188</v>
      </c>
      <c r="M75" s="100"/>
      <c r="O75" s="96"/>
      <c r="P75" s="193" t="s">
        <v>286</v>
      </c>
      <c r="Q75" s="97"/>
      <c r="R75" s="198">
        <v>3</v>
      </c>
      <c r="S75" s="98">
        <v>14</v>
      </c>
      <c r="T75" s="98" t="s">
        <v>841</v>
      </c>
      <c r="U75" s="98">
        <v>12</v>
      </c>
      <c r="V75" s="190">
        <v>0</v>
      </c>
      <c r="W75" s="99"/>
      <c r="X75" s="193" t="s">
        <v>105</v>
      </c>
      <c r="Y75" s="100"/>
    </row>
    <row r="76" spans="3:25" ht="13.5">
      <c r="C76" s="96"/>
      <c r="D76" s="186"/>
      <c r="E76" s="97"/>
      <c r="F76" s="199"/>
      <c r="G76" s="101">
        <v>7</v>
      </c>
      <c r="H76" s="101" t="s">
        <v>841</v>
      </c>
      <c r="I76" s="101">
        <v>11</v>
      </c>
      <c r="J76" s="191"/>
      <c r="K76" s="99"/>
      <c r="L76" s="186"/>
      <c r="M76" s="100"/>
      <c r="O76" s="96"/>
      <c r="P76" s="186"/>
      <c r="Q76" s="97"/>
      <c r="R76" s="199"/>
      <c r="S76" s="101">
        <v>11</v>
      </c>
      <c r="T76" s="101" t="s">
        <v>841</v>
      </c>
      <c r="U76" s="101">
        <v>6</v>
      </c>
      <c r="V76" s="191"/>
      <c r="W76" s="99"/>
      <c r="X76" s="186"/>
      <c r="Y76" s="100"/>
    </row>
    <row r="77" spans="3:25" ht="13.5">
      <c r="C77" s="194" t="s">
        <v>842</v>
      </c>
      <c r="D77" s="186" t="s">
        <v>730</v>
      </c>
      <c r="E77" s="196" t="s">
        <v>9</v>
      </c>
      <c r="F77" s="199"/>
      <c r="G77" s="101">
        <v>6</v>
      </c>
      <c r="H77" s="101" t="s">
        <v>841</v>
      </c>
      <c r="I77" s="101">
        <v>11</v>
      </c>
      <c r="J77" s="191"/>
      <c r="K77" s="184" t="s">
        <v>842</v>
      </c>
      <c r="L77" s="186" t="s">
        <v>189</v>
      </c>
      <c r="M77" s="188" t="s">
        <v>9</v>
      </c>
      <c r="O77" s="194" t="s">
        <v>842</v>
      </c>
      <c r="P77" s="186" t="s">
        <v>287</v>
      </c>
      <c r="Q77" s="196" t="s">
        <v>9</v>
      </c>
      <c r="R77" s="199"/>
      <c r="S77" s="101">
        <v>11</v>
      </c>
      <c r="T77" s="101" t="s">
        <v>841</v>
      </c>
      <c r="U77" s="101">
        <v>7</v>
      </c>
      <c r="V77" s="191"/>
      <c r="W77" s="184" t="s">
        <v>842</v>
      </c>
      <c r="X77" s="186" t="s">
        <v>502</v>
      </c>
      <c r="Y77" s="188" t="s">
        <v>9</v>
      </c>
    </row>
    <row r="78" spans="3:25" ht="13.5">
      <c r="C78" s="195"/>
      <c r="D78" s="187"/>
      <c r="E78" s="197"/>
      <c r="F78" s="199"/>
      <c r="G78" s="101"/>
      <c r="H78" s="101" t="s">
        <v>841</v>
      </c>
      <c r="I78" s="101"/>
      <c r="J78" s="191"/>
      <c r="K78" s="185"/>
      <c r="L78" s="187"/>
      <c r="M78" s="189"/>
      <c r="O78" s="195"/>
      <c r="P78" s="187"/>
      <c r="Q78" s="197"/>
      <c r="R78" s="199"/>
      <c r="S78" s="101"/>
      <c r="T78" s="101" t="s">
        <v>841</v>
      </c>
      <c r="U78" s="101"/>
      <c r="V78" s="191"/>
      <c r="W78" s="185"/>
      <c r="X78" s="187"/>
      <c r="Y78" s="189"/>
    </row>
    <row r="79" spans="3:25" ht="14.25" thickBot="1">
      <c r="C79" s="102"/>
      <c r="D79" s="103" t="s">
        <v>406</v>
      </c>
      <c r="E79" s="104"/>
      <c r="F79" s="200"/>
      <c r="G79" s="105"/>
      <c r="H79" s="105" t="s">
        <v>841</v>
      </c>
      <c r="I79" s="105"/>
      <c r="J79" s="192"/>
      <c r="K79" s="106"/>
      <c r="L79" s="103" t="s">
        <v>407</v>
      </c>
      <c r="M79" s="107"/>
      <c r="O79" s="102"/>
      <c r="P79" s="103" t="s">
        <v>412</v>
      </c>
      <c r="Q79" s="104"/>
      <c r="R79" s="200"/>
      <c r="S79" s="105"/>
      <c r="T79" s="105" t="s">
        <v>841</v>
      </c>
      <c r="U79" s="105"/>
      <c r="V79" s="192"/>
      <c r="W79" s="106"/>
      <c r="X79" s="103" t="s">
        <v>421</v>
      </c>
      <c r="Y79" s="107"/>
    </row>
    <row r="80" ht="14.25" thickBot="1"/>
    <row r="81" spans="3:25" ht="13.5">
      <c r="C81" s="91"/>
      <c r="D81" s="92">
        <v>59</v>
      </c>
      <c r="E81" s="93"/>
      <c r="F81" s="201">
        <v>123</v>
      </c>
      <c r="G81" s="201"/>
      <c r="H81" s="201"/>
      <c r="I81" s="201"/>
      <c r="J81" s="202"/>
      <c r="K81" s="94"/>
      <c r="L81" s="92">
        <v>60</v>
      </c>
      <c r="M81" s="95"/>
      <c r="O81" s="91"/>
      <c r="P81" s="92">
        <v>61</v>
      </c>
      <c r="Q81" s="93"/>
      <c r="R81" s="201">
        <v>124</v>
      </c>
      <c r="S81" s="201"/>
      <c r="T81" s="201"/>
      <c r="U81" s="201"/>
      <c r="V81" s="202"/>
      <c r="W81" s="94"/>
      <c r="X81" s="92">
        <v>62</v>
      </c>
      <c r="Y81" s="95"/>
    </row>
    <row r="82" spans="3:25" ht="13.5">
      <c r="C82" s="96"/>
      <c r="D82" s="193" t="s">
        <v>203</v>
      </c>
      <c r="E82" s="97"/>
      <c r="F82" s="198">
        <v>3</v>
      </c>
      <c r="G82" s="98">
        <v>7</v>
      </c>
      <c r="H82" s="98" t="s">
        <v>841</v>
      </c>
      <c r="I82" s="98">
        <v>11</v>
      </c>
      <c r="J82" s="190">
        <v>2</v>
      </c>
      <c r="K82" s="99"/>
      <c r="L82" s="193" t="s">
        <v>735</v>
      </c>
      <c r="M82" s="100"/>
      <c r="O82" s="96"/>
      <c r="P82" s="193" t="s">
        <v>540</v>
      </c>
      <c r="Q82" s="97"/>
      <c r="R82" s="198">
        <v>0</v>
      </c>
      <c r="S82" s="98">
        <v>8</v>
      </c>
      <c r="T82" s="98" t="s">
        <v>841</v>
      </c>
      <c r="U82" s="98">
        <v>11</v>
      </c>
      <c r="V82" s="190">
        <v>3</v>
      </c>
      <c r="W82" s="99"/>
      <c r="X82" s="193" t="s">
        <v>209</v>
      </c>
      <c r="Y82" s="100"/>
    </row>
    <row r="83" spans="3:25" ht="13.5">
      <c r="C83" s="96"/>
      <c r="D83" s="186"/>
      <c r="E83" s="97"/>
      <c r="F83" s="199"/>
      <c r="G83" s="101">
        <v>11</v>
      </c>
      <c r="H83" s="101" t="s">
        <v>841</v>
      </c>
      <c r="I83" s="101">
        <v>8</v>
      </c>
      <c r="J83" s="191"/>
      <c r="K83" s="99"/>
      <c r="L83" s="186"/>
      <c r="M83" s="100"/>
      <c r="O83" s="96"/>
      <c r="P83" s="186"/>
      <c r="Q83" s="97"/>
      <c r="R83" s="199"/>
      <c r="S83" s="101">
        <v>8</v>
      </c>
      <c r="T83" s="101" t="s">
        <v>841</v>
      </c>
      <c r="U83" s="101">
        <v>11</v>
      </c>
      <c r="V83" s="191"/>
      <c r="W83" s="99"/>
      <c r="X83" s="186"/>
      <c r="Y83" s="100"/>
    </row>
    <row r="84" spans="3:25" ht="13.5">
      <c r="C84" s="194" t="s">
        <v>842</v>
      </c>
      <c r="D84" s="186" t="s">
        <v>191</v>
      </c>
      <c r="E84" s="196" t="s">
        <v>9</v>
      </c>
      <c r="F84" s="199"/>
      <c r="G84" s="101">
        <v>11</v>
      </c>
      <c r="H84" s="101" t="s">
        <v>841</v>
      </c>
      <c r="I84" s="101">
        <v>5</v>
      </c>
      <c r="J84" s="191"/>
      <c r="K84" s="184" t="s">
        <v>842</v>
      </c>
      <c r="L84" s="186" t="s">
        <v>389</v>
      </c>
      <c r="M84" s="188" t="s">
        <v>9</v>
      </c>
      <c r="O84" s="194" t="s">
        <v>842</v>
      </c>
      <c r="P84" s="186" t="s">
        <v>59</v>
      </c>
      <c r="Q84" s="196" t="s">
        <v>9</v>
      </c>
      <c r="R84" s="199"/>
      <c r="S84" s="101">
        <v>8</v>
      </c>
      <c r="T84" s="101" t="s">
        <v>841</v>
      </c>
      <c r="U84" s="101">
        <v>11</v>
      </c>
      <c r="V84" s="191"/>
      <c r="W84" s="184" t="s">
        <v>842</v>
      </c>
      <c r="X84" s="186" t="s">
        <v>33</v>
      </c>
      <c r="Y84" s="188" t="s">
        <v>9</v>
      </c>
    </row>
    <row r="85" spans="3:25" ht="13.5">
      <c r="C85" s="195"/>
      <c r="D85" s="187"/>
      <c r="E85" s="197"/>
      <c r="F85" s="199"/>
      <c r="G85" s="101">
        <v>9</v>
      </c>
      <c r="H85" s="101" t="s">
        <v>841</v>
      </c>
      <c r="I85" s="101">
        <v>11</v>
      </c>
      <c r="J85" s="191"/>
      <c r="K85" s="185"/>
      <c r="L85" s="187"/>
      <c r="M85" s="189"/>
      <c r="O85" s="195"/>
      <c r="P85" s="187"/>
      <c r="Q85" s="197"/>
      <c r="R85" s="199"/>
      <c r="S85" s="101"/>
      <c r="T85" s="101" t="s">
        <v>841</v>
      </c>
      <c r="U85" s="101"/>
      <c r="V85" s="191"/>
      <c r="W85" s="185"/>
      <c r="X85" s="187"/>
      <c r="Y85" s="189"/>
    </row>
    <row r="86" spans="3:25" ht="14.25" thickBot="1">
      <c r="C86" s="102"/>
      <c r="D86" s="103" t="s">
        <v>407</v>
      </c>
      <c r="E86" s="104"/>
      <c r="F86" s="200"/>
      <c r="G86" s="105">
        <v>11</v>
      </c>
      <c r="H86" s="105" t="s">
        <v>841</v>
      </c>
      <c r="I86" s="105">
        <v>8</v>
      </c>
      <c r="J86" s="192"/>
      <c r="K86" s="106"/>
      <c r="L86" s="103" t="s">
        <v>430</v>
      </c>
      <c r="M86" s="107"/>
      <c r="O86" s="102"/>
      <c r="P86" s="103" t="s">
        <v>403</v>
      </c>
      <c r="Q86" s="104"/>
      <c r="R86" s="200"/>
      <c r="S86" s="105"/>
      <c r="T86" s="105" t="s">
        <v>841</v>
      </c>
      <c r="U86" s="105"/>
      <c r="V86" s="192"/>
      <c r="W86" s="106"/>
      <c r="X86" s="103" t="s">
        <v>415</v>
      </c>
      <c r="Y86" s="107"/>
    </row>
    <row r="87" ht="14.25" thickBot="1"/>
    <row r="88" spans="3:25" ht="13.5">
      <c r="C88" s="91"/>
      <c r="D88" s="92">
        <v>67</v>
      </c>
      <c r="E88" s="93"/>
      <c r="F88" s="201">
        <v>125</v>
      </c>
      <c r="G88" s="201"/>
      <c r="H88" s="201"/>
      <c r="I88" s="201"/>
      <c r="J88" s="202"/>
      <c r="K88" s="94"/>
      <c r="L88" s="92">
        <v>68</v>
      </c>
      <c r="M88" s="95"/>
      <c r="O88" s="91"/>
      <c r="P88" s="92">
        <v>69</v>
      </c>
      <c r="Q88" s="93"/>
      <c r="R88" s="201">
        <v>126</v>
      </c>
      <c r="S88" s="201"/>
      <c r="T88" s="201"/>
      <c r="U88" s="201"/>
      <c r="V88" s="202"/>
      <c r="W88" s="94"/>
      <c r="X88" s="92">
        <v>70</v>
      </c>
      <c r="Y88" s="95"/>
    </row>
    <row r="89" spans="3:25" ht="13.5">
      <c r="C89" s="96"/>
      <c r="D89" s="193" t="s">
        <v>737</v>
      </c>
      <c r="E89" s="97"/>
      <c r="F89" s="198">
        <v>3</v>
      </c>
      <c r="G89" s="98">
        <v>11</v>
      </c>
      <c r="H89" s="98" t="s">
        <v>841</v>
      </c>
      <c r="I89" s="98">
        <v>8</v>
      </c>
      <c r="J89" s="190">
        <v>2</v>
      </c>
      <c r="K89" s="99"/>
      <c r="L89" s="193" t="s">
        <v>739</v>
      </c>
      <c r="M89" s="100"/>
      <c r="O89" s="96"/>
      <c r="P89" s="193" t="s">
        <v>740</v>
      </c>
      <c r="Q89" s="97"/>
      <c r="R89" s="198">
        <v>1</v>
      </c>
      <c r="S89" s="98">
        <v>8</v>
      </c>
      <c r="T89" s="98" t="s">
        <v>841</v>
      </c>
      <c r="U89" s="98">
        <v>11</v>
      </c>
      <c r="V89" s="190">
        <v>3</v>
      </c>
      <c r="W89" s="99"/>
      <c r="X89" s="193" t="s">
        <v>300</v>
      </c>
      <c r="Y89" s="100"/>
    </row>
    <row r="90" spans="3:25" ht="13.5">
      <c r="C90" s="96"/>
      <c r="D90" s="186"/>
      <c r="E90" s="97"/>
      <c r="F90" s="199"/>
      <c r="G90" s="101">
        <v>11</v>
      </c>
      <c r="H90" s="101" t="s">
        <v>841</v>
      </c>
      <c r="I90" s="101">
        <v>4</v>
      </c>
      <c r="J90" s="191"/>
      <c r="K90" s="99"/>
      <c r="L90" s="186"/>
      <c r="M90" s="100"/>
      <c r="O90" s="96"/>
      <c r="P90" s="186"/>
      <c r="Q90" s="97"/>
      <c r="R90" s="199"/>
      <c r="S90" s="101">
        <v>11</v>
      </c>
      <c r="T90" s="101" t="s">
        <v>841</v>
      </c>
      <c r="U90" s="101">
        <v>6</v>
      </c>
      <c r="V90" s="191"/>
      <c r="W90" s="99"/>
      <c r="X90" s="186"/>
      <c r="Y90" s="100"/>
    </row>
    <row r="91" spans="3:25" ht="13.5">
      <c r="C91" s="194" t="s">
        <v>842</v>
      </c>
      <c r="D91" s="186" t="s">
        <v>370</v>
      </c>
      <c r="E91" s="196" t="s">
        <v>9</v>
      </c>
      <c r="F91" s="199"/>
      <c r="G91" s="101">
        <v>11</v>
      </c>
      <c r="H91" s="101" t="s">
        <v>841</v>
      </c>
      <c r="I91" s="101">
        <v>13</v>
      </c>
      <c r="J91" s="191"/>
      <c r="K91" s="184" t="s">
        <v>842</v>
      </c>
      <c r="L91" s="186" t="s">
        <v>33</v>
      </c>
      <c r="M91" s="188" t="s">
        <v>9</v>
      </c>
      <c r="O91" s="194" t="s">
        <v>842</v>
      </c>
      <c r="P91" s="186" t="s">
        <v>58</v>
      </c>
      <c r="Q91" s="196" t="s">
        <v>9</v>
      </c>
      <c r="R91" s="199"/>
      <c r="S91" s="101">
        <v>9</v>
      </c>
      <c r="T91" s="101" t="s">
        <v>841</v>
      </c>
      <c r="U91" s="101">
        <v>11</v>
      </c>
      <c r="V91" s="191"/>
      <c r="W91" s="184" t="s">
        <v>842</v>
      </c>
      <c r="X91" s="186" t="s">
        <v>301</v>
      </c>
      <c r="Y91" s="188" t="s">
        <v>9</v>
      </c>
    </row>
    <row r="92" spans="3:25" ht="13.5">
      <c r="C92" s="195"/>
      <c r="D92" s="187"/>
      <c r="E92" s="197"/>
      <c r="F92" s="199"/>
      <c r="G92" s="101">
        <v>8</v>
      </c>
      <c r="H92" s="101" t="s">
        <v>841</v>
      </c>
      <c r="I92" s="101">
        <v>11</v>
      </c>
      <c r="J92" s="191"/>
      <c r="K92" s="185"/>
      <c r="L92" s="187"/>
      <c r="M92" s="189"/>
      <c r="O92" s="195"/>
      <c r="P92" s="187"/>
      <c r="Q92" s="197"/>
      <c r="R92" s="199"/>
      <c r="S92" s="101">
        <v>8</v>
      </c>
      <c r="T92" s="101" t="s">
        <v>841</v>
      </c>
      <c r="U92" s="101">
        <v>11</v>
      </c>
      <c r="V92" s="191"/>
      <c r="W92" s="185"/>
      <c r="X92" s="187"/>
      <c r="Y92" s="189"/>
    </row>
    <row r="93" spans="3:25" ht="14.25" thickBot="1">
      <c r="C93" s="102"/>
      <c r="D93" s="103" t="s">
        <v>421</v>
      </c>
      <c r="E93" s="104"/>
      <c r="F93" s="200"/>
      <c r="G93" s="105">
        <v>11</v>
      </c>
      <c r="H93" s="105" t="s">
        <v>841</v>
      </c>
      <c r="I93" s="105">
        <v>4</v>
      </c>
      <c r="J93" s="192"/>
      <c r="K93" s="106"/>
      <c r="L93" s="103" t="s">
        <v>415</v>
      </c>
      <c r="M93" s="107"/>
      <c r="O93" s="102"/>
      <c r="P93" s="103" t="s">
        <v>403</v>
      </c>
      <c r="Q93" s="104"/>
      <c r="R93" s="200"/>
      <c r="S93" s="105"/>
      <c r="T93" s="105" t="s">
        <v>841</v>
      </c>
      <c r="U93" s="105"/>
      <c r="V93" s="192"/>
      <c r="W93" s="106"/>
      <c r="X93" s="103" t="s">
        <v>412</v>
      </c>
      <c r="Y93" s="107"/>
    </row>
    <row r="94" ht="14.25" thickBot="1"/>
    <row r="95" spans="3:25" ht="13.5">
      <c r="C95" s="91"/>
      <c r="D95" s="92">
        <v>71</v>
      </c>
      <c r="E95" s="93"/>
      <c r="F95" s="201">
        <v>127</v>
      </c>
      <c r="G95" s="201"/>
      <c r="H95" s="201"/>
      <c r="I95" s="201"/>
      <c r="J95" s="202"/>
      <c r="K95" s="94"/>
      <c r="L95" s="92">
        <v>72</v>
      </c>
      <c r="M95" s="95"/>
      <c r="O95" s="91"/>
      <c r="P95" s="92">
        <v>73</v>
      </c>
      <c r="Q95" s="93"/>
      <c r="R95" s="201">
        <v>128</v>
      </c>
      <c r="S95" s="201"/>
      <c r="T95" s="201"/>
      <c r="U95" s="201"/>
      <c r="V95" s="202"/>
      <c r="W95" s="94"/>
      <c r="X95" s="92">
        <v>74</v>
      </c>
      <c r="Y95" s="95"/>
    </row>
    <row r="96" spans="3:25" ht="13.5">
      <c r="C96" s="96"/>
      <c r="D96" s="193" t="s">
        <v>743</v>
      </c>
      <c r="E96" s="97"/>
      <c r="F96" s="198">
        <v>1</v>
      </c>
      <c r="G96" s="98">
        <v>11</v>
      </c>
      <c r="H96" s="98" t="s">
        <v>841</v>
      </c>
      <c r="I96" s="98">
        <v>4</v>
      </c>
      <c r="J96" s="190">
        <v>3</v>
      </c>
      <c r="K96" s="99"/>
      <c r="L96" s="193" t="s">
        <v>190</v>
      </c>
      <c r="M96" s="100"/>
      <c r="O96" s="96"/>
      <c r="P96" s="193" t="s">
        <v>285</v>
      </c>
      <c r="Q96" s="97"/>
      <c r="R96" s="198">
        <v>1</v>
      </c>
      <c r="S96" s="98">
        <v>12</v>
      </c>
      <c r="T96" s="98" t="s">
        <v>841</v>
      </c>
      <c r="U96" s="98">
        <v>14</v>
      </c>
      <c r="V96" s="190">
        <v>3</v>
      </c>
      <c r="W96" s="99"/>
      <c r="X96" s="193" t="s">
        <v>201</v>
      </c>
      <c r="Y96" s="100"/>
    </row>
    <row r="97" spans="3:25" ht="13.5">
      <c r="C97" s="96"/>
      <c r="D97" s="186"/>
      <c r="E97" s="97"/>
      <c r="F97" s="199"/>
      <c r="G97" s="101">
        <v>8</v>
      </c>
      <c r="H97" s="101" t="s">
        <v>841</v>
      </c>
      <c r="I97" s="101">
        <v>11</v>
      </c>
      <c r="J97" s="191"/>
      <c r="K97" s="99"/>
      <c r="L97" s="186"/>
      <c r="M97" s="100"/>
      <c r="O97" s="96"/>
      <c r="P97" s="186"/>
      <c r="Q97" s="97"/>
      <c r="R97" s="199"/>
      <c r="S97" s="101">
        <v>5</v>
      </c>
      <c r="T97" s="101" t="s">
        <v>841</v>
      </c>
      <c r="U97" s="101">
        <v>11</v>
      </c>
      <c r="V97" s="191"/>
      <c r="W97" s="99"/>
      <c r="X97" s="186"/>
      <c r="Y97" s="100"/>
    </row>
    <row r="98" spans="3:25" ht="13.5">
      <c r="C98" s="194" t="s">
        <v>842</v>
      </c>
      <c r="D98" s="186" t="s">
        <v>418</v>
      </c>
      <c r="E98" s="196" t="s">
        <v>9</v>
      </c>
      <c r="F98" s="199"/>
      <c r="G98" s="101">
        <v>9</v>
      </c>
      <c r="H98" s="101" t="s">
        <v>841</v>
      </c>
      <c r="I98" s="101">
        <v>11</v>
      </c>
      <c r="J98" s="191"/>
      <c r="K98" s="184" t="s">
        <v>842</v>
      </c>
      <c r="L98" s="186" t="s">
        <v>191</v>
      </c>
      <c r="M98" s="188" t="s">
        <v>9</v>
      </c>
      <c r="O98" s="194" t="s">
        <v>842</v>
      </c>
      <c r="P98" s="186" t="s">
        <v>23</v>
      </c>
      <c r="Q98" s="196" t="s">
        <v>9</v>
      </c>
      <c r="R98" s="199"/>
      <c r="S98" s="101">
        <v>11</v>
      </c>
      <c r="T98" s="101" t="s">
        <v>841</v>
      </c>
      <c r="U98" s="101">
        <v>9</v>
      </c>
      <c r="V98" s="191"/>
      <c r="W98" s="184" t="s">
        <v>842</v>
      </c>
      <c r="X98" s="186" t="s">
        <v>202</v>
      </c>
      <c r="Y98" s="188" t="s">
        <v>9</v>
      </c>
    </row>
    <row r="99" spans="3:25" ht="13.5">
      <c r="C99" s="195"/>
      <c r="D99" s="187"/>
      <c r="E99" s="197"/>
      <c r="F99" s="199"/>
      <c r="G99" s="101">
        <v>8</v>
      </c>
      <c r="H99" s="101" t="s">
        <v>841</v>
      </c>
      <c r="I99" s="101">
        <v>11</v>
      </c>
      <c r="J99" s="191"/>
      <c r="K99" s="185"/>
      <c r="L99" s="187"/>
      <c r="M99" s="189"/>
      <c r="O99" s="195"/>
      <c r="P99" s="187"/>
      <c r="Q99" s="197"/>
      <c r="R99" s="199"/>
      <c r="S99" s="101">
        <v>6</v>
      </c>
      <c r="T99" s="101" t="s">
        <v>841</v>
      </c>
      <c r="U99" s="101">
        <v>11</v>
      </c>
      <c r="V99" s="191"/>
      <c r="W99" s="185"/>
      <c r="X99" s="187"/>
      <c r="Y99" s="189"/>
    </row>
    <row r="100" spans="3:25" ht="14.25" thickBot="1">
      <c r="C100" s="102"/>
      <c r="D100" s="103" t="s">
        <v>406</v>
      </c>
      <c r="E100" s="104"/>
      <c r="F100" s="200"/>
      <c r="G100" s="105"/>
      <c r="H100" s="105" t="s">
        <v>841</v>
      </c>
      <c r="I100" s="105"/>
      <c r="J100" s="192"/>
      <c r="K100" s="106"/>
      <c r="L100" s="103" t="s">
        <v>407</v>
      </c>
      <c r="M100" s="107"/>
      <c r="O100" s="102"/>
      <c r="P100" s="103" t="s">
        <v>412</v>
      </c>
      <c r="Q100" s="104"/>
      <c r="R100" s="200"/>
      <c r="S100" s="105"/>
      <c r="T100" s="105" t="s">
        <v>841</v>
      </c>
      <c r="U100" s="105"/>
      <c r="V100" s="192"/>
      <c r="W100" s="106"/>
      <c r="X100" s="103" t="s">
        <v>407</v>
      </c>
      <c r="Y100" s="107"/>
    </row>
    <row r="101" ht="14.25" thickBot="1"/>
    <row r="102" spans="3:25" ht="13.5">
      <c r="C102" s="91"/>
      <c r="D102" s="92">
        <v>75</v>
      </c>
      <c r="E102" s="93"/>
      <c r="F102" s="201">
        <v>129</v>
      </c>
      <c r="G102" s="201"/>
      <c r="H102" s="201"/>
      <c r="I102" s="201"/>
      <c r="J102" s="202"/>
      <c r="K102" s="94"/>
      <c r="L102" s="92">
        <v>76</v>
      </c>
      <c r="M102" s="95"/>
      <c r="O102" s="91"/>
      <c r="P102" s="92">
        <v>77</v>
      </c>
      <c r="Q102" s="93"/>
      <c r="R102" s="201">
        <v>130</v>
      </c>
      <c r="S102" s="201"/>
      <c r="T102" s="201"/>
      <c r="U102" s="201"/>
      <c r="V102" s="202"/>
      <c r="W102" s="94"/>
      <c r="X102" s="92">
        <v>78</v>
      </c>
      <c r="Y102" s="95"/>
    </row>
    <row r="103" spans="3:25" ht="13.5">
      <c r="C103" s="96"/>
      <c r="D103" s="193" t="s">
        <v>745</v>
      </c>
      <c r="E103" s="97"/>
      <c r="F103" s="198">
        <v>1</v>
      </c>
      <c r="G103" s="98">
        <v>8</v>
      </c>
      <c r="H103" s="98" t="s">
        <v>841</v>
      </c>
      <c r="I103" s="98">
        <v>11</v>
      </c>
      <c r="J103" s="190">
        <v>3</v>
      </c>
      <c r="K103" s="99"/>
      <c r="L103" s="193" t="s">
        <v>511</v>
      </c>
      <c r="M103" s="100"/>
      <c r="O103" s="96"/>
      <c r="P103" s="193" t="s">
        <v>522</v>
      </c>
      <c r="Q103" s="97"/>
      <c r="R103" s="198">
        <v>0</v>
      </c>
      <c r="S103" s="98">
        <v>8</v>
      </c>
      <c r="T103" s="98" t="s">
        <v>841</v>
      </c>
      <c r="U103" s="98">
        <v>11</v>
      </c>
      <c r="V103" s="190">
        <v>3</v>
      </c>
      <c r="W103" s="99"/>
      <c r="X103" s="193" t="s">
        <v>749</v>
      </c>
      <c r="Y103" s="100"/>
    </row>
    <row r="104" spans="3:25" ht="13.5">
      <c r="C104" s="96"/>
      <c r="D104" s="186"/>
      <c r="E104" s="97"/>
      <c r="F104" s="199"/>
      <c r="G104" s="101">
        <v>7</v>
      </c>
      <c r="H104" s="101" t="s">
        <v>841</v>
      </c>
      <c r="I104" s="101">
        <v>11</v>
      </c>
      <c r="J104" s="191"/>
      <c r="K104" s="99"/>
      <c r="L104" s="186"/>
      <c r="M104" s="100"/>
      <c r="O104" s="96"/>
      <c r="P104" s="186"/>
      <c r="Q104" s="97"/>
      <c r="R104" s="199"/>
      <c r="S104" s="101">
        <v>9</v>
      </c>
      <c r="T104" s="101" t="s">
        <v>841</v>
      </c>
      <c r="U104" s="101">
        <v>11</v>
      </c>
      <c r="V104" s="191"/>
      <c r="W104" s="99"/>
      <c r="X104" s="186"/>
      <c r="Y104" s="100"/>
    </row>
    <row r="105" spans="3:25" ht="13.5">
      <c r="C105" s="194" t="s">
        <v>842</v>
      </c>
      <c r="D105" s="186" t="s">
        <v>617</v>
      </c>
      <c r="E105" s="196" t="s">
        <v>9</v>
      </c>
      <c r="F105" s="199"/>
      <c r="G105" s="101">
        <v>11</v>
      </c>
      <c r="H105" s="101" t="s">
        <v>841</v>
      </c>
      <c r="I105" s="101">
        <v>5</v>
      </c>
      <c r="J105" s="191"/>
      <c r="K105" s="184" t="s">
        <v>842</v>
      </c>
      <c r="L105" s="186" t="s">
        <v>746</v>
      </c>
      <c r="M105" s="188" t="s">
        <v>9</v>
      </c>
      <c r="O105" s="194" t="s">
        <v>842</v>
      </c>
      <c r="P105" s="186" t="s">
        <v>748</v>
      </c>
      <c r="Q105" s="196" t="s">
        <v>9</v>
      </c>
      <c r="R105" s="199"/>
      <c r="S105" s="101">
        <v>3</v>
      </c>
      <c r="T105" s="101" t="s">
        <v>841</v>
      </c>
      <c r="U105" s="101">
        <v>11</v>
      </c>
      <c r="V105" s="191"/>
      <c r="W105" s="184" t="s">
        <v>842</v>
      </c>
      <c r="X105" s="186" t="s">
        <v>24</v>
      </c>
      <c r="Y105" s="188" t="s">
        <v>9</v>
      </c>
    </row>
    <row r="106" spans="3:25" ht="13.5">
      <c r="C106" s="195"/>
      <c r="D106" s="187"/>
      <c r="E106" s="197"/>
      <c r="F106" s="199"/>
      <c r="G106" s="101">
        <v>4</v>
      </c>
      <c r="H106" s="101" t="s">
        <v>841</v>
      </c>
      <c r="I106" s="101">
        <v>11</v>
      </c>
      <c r="J106" s="191"/>
      <c r="K106" s="185"/>
      <c r="L106" s="187"/>
      <c r="M106" s="189"/>
      <c r="O106" s="195"/>
      <c r="P106" s="187"/>
      <c r="Q106" s="197"/>
      <c r="R106" s="199"/>
      <c r="S106" s="101"/>
      <c r="T106" s="101" t="s">
        <v>841</v>
      </c>
      <c r="U106" s="101"/>
      <c r="V106" s="191"/>
      <c r="W106" s="185"/>
      <c r="X106" s="187"/>
      <c r="Y106" s="189"/>
    </row>
    <row r="107" spans="3:25" ht="14.25" thickBot="1">
      <c r="C107" s="102"/>
      <c r="D107" s="103" t="s">
        <v>415</v>
      </c>
      <c r="E107" s="104"/>
      <c r="F107" s="200"/>
      <c r="G107" s="105"/>
      <c r="H107" s="105" t="s">
        <v>841</v>
      </c>
      <c r="I107" s="105"/>
      <c r="J107" s="192"/>
      <c r="K107" s="106"/>
      <c r="L107" s="103" t="s">
        <v>703</v>
      </c>
      <c r="M107" s="107"/>
      <c r="O107" s="102"/>
      <c r="P107" s="103" t="s">
        <v>406</v>
      </c>
      <c r="Q107" s="104"/>
      <c r="R107" s="200"/>
      <c r="S107" s="105"/>
      <c r="T107" s="105" t="s">
        <v>841</v>
      </c>
      <c r="U107" s="105"/>
      <c r="V107" s="192"/>
      <c r="W107" s="106"/>
      <c r="X107" s="103" t="s">
        <v>403</v>
      </c>
      <c r="Y107" s="107"/>
    </row>
    <row r="108" ht="14.25" thickBot="1"/>
    <row r="109" spans="3:25" ht="13.5">
      <c r="C109" s="91"/>
      <c r="D109" s="92">
        <v>83</v>
      </c>
      <c r="E109" s="93"/>
      <c r="F109" s="201">
        <v>131</v>
      </c>
      <c r="G109" s="201"/>
      <c r="H109" s="201"/>
      <c r="I109" s="201"/>
      <c r="J109" s="202"/>
      <c r="K109" s="94"/>
      <c r="L109" s="92">
        <v>84</v>
      </c>
      <c r="M109" s="95"/>
      <c r="O109" s="91"/>
      <c r="P109" s="92">
        <v>85</v>
      </c>
      <c r="Q109" s="93"/>
      <c r="R109" s="201">
        <v>132</v>
      </c>
      <c r="S109" s="201"/>
      <c r="T109" s="201"/>
      <c r="U109" s="201"/>
      <c r="V109" s="202"/>
      <c r="W109" s="94"/>
      <c r="X109" s="92">
        <v>86</v>
      </c>
      <c r="Y109" s="95"/>
    </row>
    <row r="110" spans="3:25" ht="13.5">
      <c r="C110" s="96"/>
      <c r="D110" s="193" t="s">
        <v>148</v>
      </c>
      <c r="E110" s="97"/>
      <c r="F110" s="198">
        <v>3</v>
      </c>
      <c r="G110" s="98">
        <v>11</v>
      </c>
      <c r="H110" s="98" t="s">
        <v>841</v>
      </c>
      <c r="I110" s="98">
        <v>3</v>
      </c>
      <c r="J110" s="190">
        <v>0</v>
      </c>
      <c r="K110" s="99"/>
      <c r="L110" s="193" t="s">
        <v>289</v>
      </c>
      <c r="M110" s="100"/>
      <c r="O110" s="96"/>
      <c r="P110" s="193" t="s">
        <v>192</v>
      </c>
      <c r="Q110" s="97"/>
      <c r="R110" s="198">
        <v>3</v>
      </c>
      <c r="S110" s="98">
        <v>8</v>
      </c>
      <c r="T110" s="98" t="s">
        <v>841</v>
      </c>
      <c r="U110" s="98">
        <v>11</v>
      </c>
      <c r="V110" s="190">
        <v>1</v>
      </c>
      <c r="W110" s="99"/>
      <c r="X110" s="193" t="s">
        <v>495</v>
      </c>
      <c r="Y110" s="100"/>
    </row>
    <row r="111" spans="3:25" ht="13.5">
      <c r="C111" s="96"/>
      <c r="D111" s="186"/>
      <c r="E111" s="97"/>
      <c r="F111" s="199"/>
      <c r="G111" s="101">
        <v>11</v>
      </c>
      <c r="H111" s="101" t="s">
        <v>841</v>
      </c>
      <c r="I111" s="101">
        <v>4</v>
      </c>
      <c r="J111" s="191"/>
      <c r="K111" s="99"/>
      <c r="L111" s="186"/>
      <c r="M111" s="100"/>
      <c r="O111" s="96"/>
      <c r="P111" s="186"/>
      <c r="Q111" s="97"/>
      <c r="R111" s="199"/>
      <c r="S111" s="101">
        <v>11</v>
      </c>
      <c r="T111" s="101" t="s">
        <v>841</v>
      </c>
      <c r="U111" s="101">
        <v>8</v>
      </c>
      <c r="V111" s="191"/>
      <c r="W111" s="99"/>
      <c r="X111" s="186"/>
      <c r="Y111" s="100"/>
    </row>
    <row r="112" spans="3:25" ht="13.5">
      <c r="C112" s="194" t="s">
        <v>842</v>
      </c>
      <c r="D112" s="186" t="s">
        <v>716</v>
      </c>
      <c r="E112" s="196" t="s">
        <v>9</v>
      </c>
      <c r="F112" s="199"/>
      <c r="G112" s="101">
        <v>11</v>
      </c>
      <c r="H112" s="101" t="s">
        <v>841</v>
      </c>
      <c r="I112" s="101">
        <v>9</v>
      </c>
      <c r="J112" s="191"/>
      <c r="K112" s="184" t="s">
        <v>842</v>
      </c>
      <c r="L112" s="186" t="s">
        <v>290</v>
      </c>
      <c r="M112" s="188" t="s">
        <v>9</v>
      </c>
      <c r="O112" s="194" t="s">
        <v>842</v>
      </c>
      <c r="P112" s="186" t="s">
        <v>191</v>
      </c>
      <c r="Q112" s="196" t="s">
        <v>9</v>
      </c>
      <c r="R112" s="199"/>
      <c r="S112" s="101">
        <v>11</v>
      </c>
      <c r="T112" s="101" t="s">
        <v>841</v>
      </c>
      <c r="U112" s="101">
        <v>5</v>
      </c>
      <c r="V112" s="191"/>
      <c r="W112" s="184" t="s">
        <v>842</v>
      </c>
      <c r="X112" s="186" t="s">
        <v>578</v>
      </c>
      <c r="Y112" s="188" t="s">
        <v>9</v>
      </c>
    </row>
    <row r="113" spans="3:25" ht="13.5">
      <c r="C113" s="195"/>
      <c r="D113" s="187"/>
      <c r="E113" s="197"/>
      <c r="F113" s="199"/>
      <c r="G113" s="101"/>
      <c r="H113" s="101" t="s">
        <v>841</v>
      </c>
      <c r="I113" s="101"/>
      <c r="J113" s="191"/>
      <c r="K113" s="185"/>
      <c r="L113" s="187"/>
      <c r="M113" s="189"/>
      <c r="O113" s="195"/>
      <c r="P113" s="187"/>
      <c r="Q113" s="197"/>
      <c r="R113" s="199"/>
      <c r="S113" s="101">
        <v>11</v>
      </c>
      <c r="T113" s="101" t="s">
        <v>841</v>
      </c>
      <c r="U113" s="101">
        <v>7</v>
      </c>
      <c r="V113" s="191"/>
      <c r="W113" s="185"/>
      <c r="X113" s="187"/>
      <c r="Y113" s="189"/>
    </row>
    <row r="114" spans="3:25" ht="14.25" thickBot="1">
      <c r="C114" s="102"/>
      <c r="D114" s="103" t="s">
        <v>406</v>
      </c>
      <c r="E114" s="104"/>
      <c r="F114" s="200"/>
      <c r="G114" s="105"/>
      <c r="H114" s="105" t="s">
        <v>841</v>
      </c>
      <c r="I114" s="105"/>
      <c r="J114" s="192"/>
      <c r="K114" s="106"/>
      <c r="L114" s="103" t="s">
        <v>412</v>
      </c>
      <c r="M114" s="107"/>
      <c r="O114" s="102"/>
      <c r="P114" s="103" t="s">
        <v>407</v>
      </c>
      <c r="Q114" s="104"/>
      <c r="R114" s="200"/>
      <c r="S114" s="105"/>
      <c r="T114" s="105" t="s">
        <v>841</v>
      </c>
      <c r="U114" s="105"/>
      <c r="V114" s="192"/>
      <c r="W114" s="106"/>
      <c r="X114" s="103" t="s">
        <v>415</v>
      </c>
      <c r="Y114" s="107"/>
    </row>
    <row r="115" ht="14.25" thickBot="1"/>
    <row r="116" spans="3:25" ht="13.5">
      <c r="C116" s="91"/>
      <c r="D116" s="92">
        <v>87</v>
      </c>
      <c r="E116" s="93"/>
      <c r="F116" s="201">
        <v>133</v>
      </c>
      <c r="G116" s="201"/>
      <c r="H116" s="201"/>
      <c r="I116" s="201"/>
      <c r="J116" s="202"/>
      <c r="K116" s="94"/>
      <c r="L116" s="92">
        <v>88</v>
      </c>
      <c r="M116" s="95"/>
      <c r="O116" s="91"/>
      <c r="P116" s="92">
        <v>89</v>
      </c>
      <c r="Q116" s="93"/>
      <c r="R116" s="201">
        <v>134</v>
      </c>
      <c r="S116" s="201"/>
      <c r="T116" s="201"/>
      <c r="U116" s="201"/>
      <c r="V116" s="202"/>
      <c r="W116" s="94"/>
      <c r="X116" s="92">
        <v>90</v>
      </c>
      <c r="Y116" s="95"/>
    </row>
    <row r="117" spans="3:25" ht="13.5">
      <c r="C117" s="96"/>
      <c r="D117" s="193" t="s">
        <v>755</v>
      </c>
      <c r="E117" s="97"/>
      <c r="F117" s="198">
        <v>0</v>
      </c>
      <c r="G117" s="98">
        <v>5</v>
      </c>
      <c r="H117" s="98" t="s">
        <v>841</v>
      </c>
      <c r="I117" s="98">
        <v>11</v>
      </c>
      <c r="J117" s="190">
        <v>3</v>
      </c>
      <c r="K117" s="99"/>
      <c r="L117" s="193" t="s">
        <v>756</v>
      </c>
      <c r="M117" s="100"/>
      <c r="O117" s="96"/>
      <c r="P117" s="193" t="s">
        <v>758</v>
      </c>
      <c r="Q117" s="97"/>
      <c r="R117" s="198">
        <v>3</v>
      </c>
      <c r="S117" s="98">
        <v>11</v>
      </c>
      <c r="T117" s="98" t="s">
        <v>841</v>
      </c>
      <c r="U117" s="98">
        <v>3</v>
      </c>
      <c r="V117" s="190">
        <v>0</v>
      </c>
      <c r="W117" s="99"/>
      <c r="X117" s="193" t="s">
        <v>495</v>
      </c>
      <c r="Y117" s="100"/>
    </row>
    <row r="118" spans="3:25" ht="13.5">
      <c r="C118" s="96"/>
      <c r="D118" s="186"/>
      <c r="E118" s="97"/>
      <c r="F118" s="199"/>
      <c r="G118" s="101">
        <v>5</v>
      </c>
      <c r="H118" s="101" t="s">
        <v>841</v>
      </c>
      <c r="I118" s="101">
        <v>11</v>
      </c>
      <c r="J118" s="191"/>
      <c r="K118" s="99"/>
      <c r="L118" s="186"/>
      <c r="M118" s="100"/>
      <c r="O118" s="96"/>
      <c r="P118" s="186"/>
      <c r="Q118" s="97"/>
      <c r="R118" s="199"/>
      <c r="S118" s="101">
        <v>11</v>
      </c>
      <c r="T118" s="101" t="s">
        <v>841</v>
      </c>
      <c r="U118" s="101">
        <v>3</v>
      </c>
      <c r="V118" s="191"/>
      <c r="W118" s="99"/>
      <c r="X118" s="186"/>
      <c r="Y118" s="100"/>
    </row>
    <row r="119" spans="3:25" ht="13.5">
      <c r="C119" s="194" t="s">
        <v>842</v>
      </c>
      <c r="D119" s="186" t="s">
        <v>24</v>
      </c>
      <c r="E119" s="196" t="s">
        <v>9</v>
      </c>
      <c r="F119" s="199"/>
      <c r="G119" s="101">
        <v>5</v>
      </c>
      <c r="H119" s="101" t="s">
        <v>841</v>
      </c>
      <c r="I119" s="101">
        <v>11</v>
      </c>
      <c r="J119" s="191"/>
      <c r="K119" s="184" t="s">
        <v>842</v>
      </c>
      <c r="L119" s="186" t="s">
        <v>370</v>
      </c>
      <c r="M119" s="188" t="s">
        <v>9</v>
      </c>
      <c r="O119" s="194" t="s">
        <v>842</v>
      </c>
      <c r="P119" s="186" t="s">
        <v>50</v>
      </c>
      <c r="Q119" s="196" t="s">
        <v>9</v>
      </c>
      <c r="R119" s="199"/>
      <c r="S119" s="101">
        <v>11</v>
      </c>
      <c r="T119" s="101" t="s">
        <v>841</v>
      </c>
      <c r="U119" s="101">
        <v>8</v>
      </c>
      <c r="V119" s="191"/>
      <c r="W119" s="184" t="s">
        <v>842</v>
      </c>
      <c r="X119" s="186" t="s">
        <v>529</v>
      </c>
      <c r="Y119" s="188" t="s">
        <v>9</v>
      </c>
    </row>
    <row r="120" spans="3:25" ht="13.5">
      <c r="C120" s="195"/>
      <c r="D120" s="187"/>
      <c r="E120" s="197"/>
      <c r="F120" s="199"/>
      <c r="G120" s="101"/>
      <c r="H120" s="101" t="s">
        <v>841</v>
      </c>
      <c r="I120" s="101"/>
      <c r="J120" s="191"/>
      <c r="K120" s="185"/>
      <c r="L120" s="187"/>
      <c r="M120" s="189"/>
      <c r="O120" s="195"/>
      <c r="P120" s="187"/>
      <c r="Q120" s="197"/>
      <c r="R120" s="199"/>
      <c r="S120" s="101"/>
      <c r="T120" s="101" t="s">
        <v>841</v>
      </c>
      <c r="U120" s="101"/>
      <c r="V120" s="191"/>
      <c r="W120" s="185"/>
      <c r="X120" s="187"/>
      <c r="Y120" s="189"/>
    </row>
    <row r="121" spans="3:25" ht="14.25" thickBot="1">
      <c r="C121" s="102"/>
      <c r="D121" s="103" t="s">
        <v>403</v>
      </c>
      <c r="E121" s="104"/>
      <c r="F121" s="200"/>
      <c r="G121" s="105"/>
      <c r="H121" s="105" t="s">
        <v>841</v>
      </c>
      <c r="I121" s="105"/>
      <c r="J121" s="192"/>
      <c r="K121" s="106"/>
      <c r="L121" s="103" t="s">
        <v>421</v>
      </c>
      <c r="M121" s="107"/>
      <c r="O121" s="102"/>
      <c r="P121" s="103" t="s">
        <v>406</v>
      </c>
      <c r="Q121" s="104"/>
      <c r="R121" s="200"/>
      <c r="S121" s="105"/>
      <c r="T121" s="105" t="s">
        <v>841</v>
      </c>
      <c r="U121" s="105"/>
      <c r="V121" s="192"/>
      <c r="W121" s="106"/>
      <c r="X121" s="103" t="s">
        <v>410</v>
      </c>
      <c r="Y121" s="107"/>
    </row>
    <row r="122" ht="14.25" thickBot="1"/>
    <row r="123" spans="3:25" ht="13.5">
      <c r="C123" s="91"/>
      <c r="D123" s="92">
        <v>91</v>
      </c>
      <c r="E123" s="93"/>
      <c r="F123" s="201">
        <v>135</v>
      </c>
      <c r="G123" s="201"/>
      <c r="H123" s="201"/>
      <c r="I123" s="201"/>
      <c r="J123" s="202"/>
      <c r="K123" s="94"/>
      <c r="L123" s="92">
        <v>92</v>
      </c>
      <c r="M123" s="95"/>
      <c r="O123" s="91"/>
      <c r="P123" s="92">
        <v>93</v>
      </c>
      <c r="Q123" s="93"/>
      <c r="R123" s="201">
        <v>136</v>
      </c>
      <c r="S123" s="201"/>
      <c r="T123" s="201"/>
      <c r="U123" s="201"/>
      <c r="V123" s="202"/>
      <c r="W123" s="94"/>
      <c r="X123" s="92">
        <v>94</v>
      </c>
      <c r="Y123" s="95"/>
    </row>
    <row r="124" spans="3:25" ht="13.5">
      <c r="C124" s="96"/>
      <c r="D124" s="193" t="s">
        <v>626</v>
      </c>
      <c r="E124" s="97"/>
      <c r="F124" s="198">
        <v>3</v>
      </c>
      <c r="G124" s="98">
        <v>13</v>
      </c>
      <c r="H124" s="98" t="s">
        <v>841</v>
      </c>
      <c r="I124" s="98">
        <v>11</v>
      </c>
      <c r="J124" s="190">
        <v>0</v>
      </c>
      <c r="K124" s="99"/>
      <c r="L124" s="193" t="s">
        <v>762</v>
      </c>
      <c r="M124" s="100"/>
      <c r="O124" s="96"/>
      <c r="P124" s="193" t="s">
        <v>296</v>
      </c>
      <c r="Q124" s="97"/>
      <c r="R124" s="198">
        <v>0</v>
      </c>
      <c r="S124" s="98">
        <v>5</v>
      </c>
      <c r="T124" s="98" t="s">
        <v>841</v>
      </c>
      <c r="U124" s="98">
        <v>11</v>
      </c>
      <c r="V124" s="190">
        <v>3</v>
      </c>
      <c r="W124" s="99"/>
      <c r="X124" s="193" t="s">
        <v>200</v>
      </c>
      <c r="Y124" s="100"/>
    </row>
    <row r="125" spans="3:25" ht="13.5">
      <c r="C125" s="96"/>
      <c r="D125" s="186"/>
      <c r="E125" s="97"/>
      <c r="F125" s="199"/>
      <c r="G125" s="101">
        <v>11</v>
      </c>
      <c r="H125" s="101" t="s">
        <v>841</v>
      </c>
      <c r="I125" s="101">
        <v>5</v>
      </c>
      <c r="J125" s="191"/>
      <c r="K125" s="99"/>
      <c r="L125" s="186"/>
      <c r="M125" s="100"/>
      <c r="O125" s="96"/>
      <c r="P125" s="186"/>
      <c r="Q125" s="97"/>
      <c r="R125" s="199"/>
      <c r="S125" s="101">
        <v>5</v>
      </c>
      <c r="T125" s="101" t="s">
        <v>841</v>
      </c>
      <c r="U125" s="101">
        <v>11</v>
      </c>
      <c r="V125" s="191"/>
      <c r="W125" s="99"/>
      <c r="X125" s="186"/>
      <c r="Y125" s="100"/>
    </row>
    <row r="126" spans="3:25" ht="13.5">
      <c r="C126" s="194" t="s">
        <v>842</v>
      </c>
      <c r="D126" s="186" t="s">
        <v>385</v>
      </c>
      <c r="E126" s="196" t="s">
        <v>9</v>
      </c>
      <c r="F126" s="199"/>
      <c r="G126" s="101">
        <v>14</v>
      </c>
      <c r="H126" s="101" t="s">
        <v>841</v>
      </c>
      <c r="I126" s="101">
        <v>12</v>
      </c>
      <c r="J126" s="191"/>
      <c r="K126" s="184" t="s">
        <v>842</v>
      </c>
      <c r="L126" s="186" t="s">
        <v>337</v>
      </c>
      <c r="M126" s="188" t="s">
        <v>9</v>
      </c>
      <c r="O126" s="194" t="s">
        <v>842</v>
      </c>
      <c r="P126" s="186" t="s">
        <v>295</v>
      </c>
      <c r="Q126" s="196" t="s">
        <v>9</v>
      </c>
      <c r="R126" s="199"/>
      <c r="S126" s="101">
        <v>3</v>
      </c>
      <c r="T126" s="101" t="s">
        <v>841</v>
      </c>
      <c r="U126" s="101">
        <v>11</v>
      </c>
      <c r="V126" s="191"/>
      <c r="W126" s="184" t="s">
        <v>842</v>
      </c>
      <c r="X126" s="186" t="s">
        <v>41</v>
      </c>
      <c r="Y126" s="188" t="s">
        <v>862</v>
      </c>
    </row>
    <row r="127" spans="3:25" ht="13.5">
      <c r="C127" s="195"/>
      <c r="D127" s="187"/>
      <c r="E127" s="197"/>
      <c r="F127" s="199"/>
      <c r="G127" s="101"/>
      <c r="H127" s="101" t="s">
        <v>869</v>
      </c>
      <c r="I127" s="101"/>
      <c r="J127" s="191"/>
      <c r="K127" s="185"/>
      <c r="L127" s="187"/>
      <c r="M127" s="189"/>
      <c r="O127" s="195"/>
      <c r="P127" s="187"/>
      <c r="Q127" s="197"/>
      <c r="R127" s="199"/>
      <c r="S127" s="101"/>
      <c r="T127" s="101" t="s">
        <v>869</v>
      </c>
      <c r="U127" s="101"/>
      <c r="V127" s="191"/>
      <c r="W127" s="185"/>
      <c r="X127" s="187"/>
      <c r="Y127" s="189"/>
    </row>
    <row r="128" spans="3:25" ht="14.25" thickBot="1">
      <c r="C128" s="102"/>
      <c r="D128" s="103" t="s">
        <v>430</v>
      </c>
      <c r="E128" s="104"/>
      <c r="F128" s="200"/>
      <c r="G128" s="105"/>
      <c r="H128" s="105" t="s">
        <v>869</v>
      </c>
      <c r="I128" s="105"/>
      <c r="J128" s="192"/>
      <c r="K128" s="106"/>
      <c r="L128" s="103" t="s">
        <v>403</v>
      </c>
      <c r="M128" s="107"/>
      <c r="O128" s="102"/>
      <c r="P128" s="103" t="s">
        <v>412</v>
      </c>
      <c r="Q128" s="104"/>
      <c r="R128" s="200"/>
      <c r="S128" s="105"/>
      <c r="T128" s="105" t="s">
        <v>869</v>
      </c>
      <c r="U128" s="105"/>
      <c r="V128" s="192"/>
      <c r="W128" s="106"/>
      <c r="X128" s="103" t="s">
        <v>407</v>
      </c>
      <c r="Y128" s="107"/>
    </row>
    <row r="129" ht="14.25" thickBot="1"/>
    <row r="130" spans="3:25" ht="13.5">
      <c r="C130" s="91"/>
      <c r="D130" s="92">
        <v>99</v>
      </c>
      <c r="E130" s="93"/>
      <c r="F130" s="201">
        <v>137</v>
      </c>
      <c r="G130" s="201"/>
      <c r="H130" s="201"/>
      <c r="I130" s="201"/>
      <c r="J130" s="202"/>
      <c r="K130" s="94"/>
      <c r="L130" s="92">
        <v>100</v>
      </c>
      <c r="M130" s="95"/>
      <c r="O130" s="91"/>
      <c r="P130" s="92">
        <v>101</v>
      </c>
      <c r="Q130" s="93"/>
      <c r="R130" s="201">
        <v>138</v>
      </c>
      <c r="S130" s="201"/>
      <c r="T130" s="201"/>
      <c r="U130" s="201"/>
      <c r="V130" s="202"/>
      <c r="W130" s="94"/>
      <c r="X130" s="92">
        <v>102</v>
      </c>
      <c r="Y130" s="95"/>
    </row>
    <row r="131" spans="3:25" ht="13.5">
      <c r="C131" s="96"/>
      <c r="D131" s="193" t="s">
        <v>738</v>
      </c>
      <c r="E131" s="97"/>
      <c r="F131" s="198">
        <v>0</v>
      </c>
      <c r="G131" s="98">
        <v>6</v>
      </c>
      <c r="H131" s="98" t="s">
        <v>869</v>
      </c>
      <c r="I131" s="98">
        <v>11</v>
      </c>
      <c r="J131" s="190">
        <v>3</v>
      </c>
      <c r="K131" s="99"/>
      <c r="L131" s="193" t="s">
        <v>196</v>
      </c>
      <c r="M131" s="100"/>
      <c r="O131" s="96"/>
      <c r="P131" s="193" t="s">
        <v>741</v>
      </c>
      <c r="Q131" s="97"/>
      <c r="R131" s="198">
        <v>1</v>
      </c>
      <c r="S131" s="98">
        <v>11</v>
      </c>
      <c r="T131" s="98" t="s">
        <v>869</v>
      </c>
      <c r="U131" s="98">
        <v>8</v>
      </c>
      <c r="V131" s="190">
        <v>3</v>
      </c>
      <c r="W131" s="99"/>
      <c r="X131" s="193" t="s">
        <v>742</v>
      </c>
      <c r="Y131" s="100"/>
    </row>
    <row r="132" spans="3:25" ht="13.5">
      <c r="C132" s="96"/>
      <c r="D132" s="186"/>
      <c r="E132" s="97"/>
      <c r="F132" s="199"/>
      <c r="G132" s="101">
        <v>8</v>
      </c>
      <c r="H132" s="101" t="s">
        <v>869</v>
      </c>
      <c r="I132" s="101">
        <v>11</v>
      </c>
      <c r="J132" s="191"/>
      <c r="K132" s="99"/>
      <c r="L132" s="186"/>
      <c r="M132" s="100"/>
      <c r="O132" s="96"/>
      <c r="P132" s="186"/>
      <c r="Q132" s="97"/>
      <c r="R132" s="199"/>
      <c r="S132" s="101">
        <v>5</v>
      </c>
      <c r="T132" s="101" t="s">
        <v>869</v>
      </c>
      <c r="U132" s="101">
        <v>11</v>
      </c>
      <c r="V132" s="191"/>
      <c r="W132" s="99"/>
      <c r="X132" s="186"/>
      <c r="Y132" s="100"/>
    </row>
    <row r="133" spans="3:25" ht="13.5">
      <c r="C133" s="194" t="s">
        <v>870</v>
      </c>
      <c r="D133" s="186" t="s">
        <v>295</v>
      </c>
      <c r="E133" s="196" t="s">
        <v>862</v>
      </c>
      <c r="F133" s="199"/>
      <c r="G133" s="101">
        <v>8</v>
      </c>
      <c r="H133" s="101" t="s">
        <v>869</v>
      </c>
      <c r="I133" s="101">
        <v>11</v>
      </c>
      <c r="J133" s="191"/>
      <c r="K133" s="184" t="s">
        <v>870</v>
      </c>
      <c r="L133" s="186" t="s">
        <v>120</v>
      </c>
      <c r="M133" s="188" t="s">
        <v>862</v>
      </c>
      <c r="O133" s="194" t="s">
        <v>870</v>
      </c>
      <c r="P133" s="186" t="s">
        <v>418</v>
      </c>
      <c r="Q133" s="196" t="s">
        <v>862</v>
      </c>
      <c r="R133" s="199"/>
      <c r="S133" s="101">
        <v>5</v>
      </c>
      <c r="T133" s="101" t="s">
        <v>869</v>
      </c>
      <c r="U133" s="101">
        <v>11</v>
      </c>
      <c r="V133" s="191"/>
      <c r="W133" s="184" t="s">
        <v>870</v>
      </c>
      <c r="X133" s="186" t="s">
        <v>529</v>
      </c>
      <c r="Y133" s="188" t="s">
        <v>862</v>
      </c>
    </row>
    <row r="134" spans="3:25" ht="13.5">
      <c r="C134" s="195"/>
      <c r="D134" s="187"/>
      <c r="E134" s="197"/>
      <c r="F134" s="199"/>
      <c r="G134" s="101"/>
      <c r="H134" s="101" t="s">
        <v>869</v>
      </c>
      <c r="I134" s="101"/>
      <c r="J134" s="191"/>
      <c r="K134" s="185"/>
      <c r="L134" s="187"/>
      <c r="M134" s="189"/>
      <c r="O134" s="195"/>
      <c r="P134" s="187"/>
      <c r="Q134" s="197"/>
      <c r="R134" s="199"/>
      <c r="S134" s="101">
        <v>9</v>
      </c>
      <c r="T134" s="101" t="s">
        <v>869</v>
      </c>
      <c r="U134" s="101">
        <v>11</v>
      </c>
      <c r="V134" s="191"/>
      <c r="W134" s="185"/>
      <c r="X134" s="187"/>
      <c r="Y134" s="189"/>
    </row>
    <row r="135" spans="3:25" ht="14.25" thickBot="1">
      <c r="C135" s="102"/>
      <c r="D135" s="103" t="s">
        <v>412</v>
      </c>
      <c r="E135" s="104"/>
      <c r="F135" s="200"/>
      <c r="G135" s="105"/>
      <c r="H135" s="105" t="s">
        <v>869</v>
      </c>
      <c r="I135" s="105"/>
      <c r="J135" s="192"/>
      <c r="K135" s="106"/>
      <c r="L135" s="103" t="s">
        <v>407</v>
      </c>
      <c r="M135" s="107"/>
      <c r="O135" s="102"/>
      <c r="P135" s="103" t="s">
        <v>406</v>
      </c>
      <c r="Q135" s="104"/>
      <c r="R135" s="200"/>
      <c r="S135" s="105"/>
      <c r="T135" s="105" t="s">
        <v>869</v>
      </c>
      <c r="U135" s="105"/>
      <c r="V135" s="192"/>
      <c r="W135" s="106"/>
      <c r="X135" s="103" t="s">
        <v>410</v>
      </c>
      <c r="Y135" s="107"/>
    </row>
    <row r="136" ht="14.25" thickBot="1"/>
    <row r="137" spans="3:25" ht="13.5">
      <c r="C137" s="91"/>
      <c r="D137" s="92">
        <v>103</v>
      </c>
      <c r="E137" s="93"/>
      <c r="F137" s="201">
        <v>139</v>
      </c>
      <c r="G137" s="201"/>
      <c r="H137" s="201"/>
      <c r="I137" s="201"/>
      <c r="J137" s="202"/>
      <c r="K137" s="94"/>
      <c r="L137" s="92">
        <v>104</v>
      </c>
      <c r="M137" s="95"/>
      <c r="O137" s="91"/>
      <c r="P137" s="92">
        <v>105</v>
      </c>
      <c r="Q137" s="93"/>
      <c r="R137" s="201">
        <v>140</v>
      </c>
      <c r="S137" s="201"/>
      <c r="T137" s="201"/>
      <c r="U137" s="201"/>
      <c r="V137" s="202"/>
      <c r="W137" s="94"/>
      <c r="X137" s="92">
        <v>106</v>
      </c>
      <c r="Y137" s="95"/>
    </row>
    <row r="138" spans="3:25" ht="13.5">
      <c r="C138" s="96"/>
      <c r="D138" s="193" t="s">
        <v>212</v>
      </c>
      <c r="E138" s="97"/>
      <c r="F138" s="198">
        <v>0</v>
      </c>
      <c r="G138" s="98">
        <v>6</v>
      </c>
      <c r="H138" s="98" t="s">
        <v>869</v>
      </c>
      <c r="I138" s="98">
        <v>11</v>
      </c>
      <c r="J138" s="190">
        <v>3</v>
      </c>
      <c r="K138" s="99"/>
      <c r="L138" s="193" t="s">
        <v>201</v>
      </c>
      <c r="M138" s="100"/>
      <c r="O138" s="96"/>
      <c r="P138" s="193" t="s">
        <v>209</v>
      </c>
      <c r="Q138" s="97"/>
      <c r="R138" s="198">
        <v>0</v>
      </c>
      <c r="S138" s="98">
        <v>4</v>
      </c>
      <c r="T138" s="98" t="s">
        <v>869</v>
      </c>
      <c r="U138" s="98">
        <v>11</v>
      </c>
      <c r="V138" s="190">
        <v>3</v>
      </c>
      <c r="W138" s="99"/>
      <c r="X138" s="193" t="s">
        <v>260</v>
      </c>
      <c r="Y138" s="100"/>
    </row>
    <row r="139" spans="3:25" ht="13.5">
      <c r="C139" s="96"/>
      <c r="D139" s="186"/>
      <c r="E139" s="97"/>
      <c r="F139" s="199"/>
      <c r="G139" s="101">
        <v>6</v>
      </c>
      <c r="H139" s="101" t="s">
        <v>869</v>
      </c>
      <c r="I139" s="101">
        <v>11</v>
      </c>
      <c r="J139" s="191"/>
      <c r="K139" s="99"/>
      <c r="L139" s="186"/>
      <c r="M139" s="100"/>
      <c r="O139" s="96"/>
      <c r="P139" s="186"/>
      <c r="Q139" s="97"/>
      <c r="R139" s="199"/>
      <c r="S139" s="101">
        <v>3</v>
      </c>
      <c r="T139" s="101" t="s">
        <v>869</v>
      </c>
      <c r="U139" s="101">
        <v>11</v>
      </c>
      <c r="V139" s="191"/>
      <c r="W139" s="99"/>
      <c r="X139" s="186"/>
      <c r="Y139" s="100"/>
    </row>
    <row r="140" spans="3:25" ht="13.5">
      <c r="C140" s="194" t="s">
        <v>870</v>
      </c>
      <c r="D140" s="186" t="s">
        <v>744</v>
      </c>
      <c r="E140" s="196" t="s">
        <v>862</v>
      </c>
      <c r="F140" s="199"/>
      <c r="G140" s="101">
        <v>10</v>
      </c>
      <c r="H140" s="101" t="s">
        <v>869</v>
      </c>
      <c r="I140" s="101">
        <v>12</v>
      </c>
      <c r="J140" s="191"/>
      <c r="K140" s="184" t="s">
        <v>870</v>
      </c>
      <c r="L140" s="186" t="s">
        <v>397</v>
      </c>
      <c r="M140" s="188" t="s">
        <v>862</v>
      </c>
      <c r="O140" s="194" t="s">
        <v>870</v>
      </c>
      <c r="P140" s="186" t="s">
        <v>382</v>
      </c>
      <c r="Q140" s="196" t="s">
        <v>862</v>
      </c>
      <c r="R140" s="199"/>
      <c r="S140" s="101">
        <v>4</v>
      </c>
      <c r="T140" s="101" t="s">
        <v>869</v>
      </c>
      <c r="U140" s="101">
        <v>11</v>
      </c>
      <c r="V140" s="191"/>
      <c r="W140" s="184" t="s">
        <v>870</v>
      </c>
      <c r="X140" s="186" t="s">
        <v>49</v>
      </c>
      <c r="Y140" s="188" t="s">
        <v>862</v>
      </c>
    </row>
    <row r="141" spans="3:25" ht="13.5">
      <c r="C141" s="195"/>
      <c r="D141" s="187"/>
      <c r="E141" s="197"/>
      <c r="F141" s="199"/>
      <c r="G141" s="101"/>
      <c r="H141" s="101" t="s">
        <v>869</v>
      </c>
      <c r="I141" s="101"/>
      <c r="J141" s="191"/>
      <c r="K141" s="185"/>
      <c r="L141" s="187"/>
      <c r="M141" s="189"/>
      <c r="O141" s="195"/>
      <c r="P141" s="187"/>
      <c r="Q141" s="197"/>
      <c r="R141" s="199"/>
      <c r="S141" s="101"/>
      <c r="T141" s="101" t="s">
        <v>869</v>
      </c>
      <c r="U141" s="101"/>
      <c r="V141" s="191"/>
      <c r="W141" s="185"/>
      <c r="X141" s="187"/>
      <c r="Y141" s="189"/>
    </row>
    <row r="142" spans="3:25" ht="14.25" thickBot="1">
      <c r="C142" s="102"/>
      <c r="D142" s="103" t="s">
        <v>415</v>
      </c>
      <c r="E142" s="104"/>
      <c r="F142" s="200"/>
      <c r="G142" s="105"/>
      <c r="H142" s="105" t="s">
        <v>869</v>
      </c>
      <c r="I142" s="105"/>
      <c r="J142" s="192"/>
      <c r="K142" s="106"/>
      <c r="L142" s="103" t="s">
        <v>703</v>
      </c>
      <c r="M142" s="107"/>
      <c r="O142" s="102"/>
      <c r="P142" s="103" t="s">
        <v>430</v>
      </c>
      <c r="Q142" s="104"/>
      <c r="R142" s="200"/>
      <c r="S142" s="105"/>
      <c r="T142" s="105" t="s">
        <v>869</v>
      </c>
      <c r="U142" s="105"/>
      <c r="V142" s="192"/>
      <c r="W142" s="106"/>
      <c r="X142" s="103" t="s">
        <v>406</v>
      </c>
      <c r="Y142" s="107"/>
    </row>
    <row r="143" ht="14.25" thickBot="1"/>
    <row r="144" spans="3:25" ht="13.5">
      <c r="C144" s="91"/>
      <c r="D144" s="92">
        <v>107</v>
      </c>
      <c r="E144" s="93"/>
      <c r="F144" s="201">
        <v>141</v>
      </c>
      <c r="G144" s="201"/>
      <c r="H144" s="201"/>
      <c r="I144" s="201"/>
      <c r="J144" s="202"/>
      <c r="K144" s="94"/>
      <c r="L144" s="92">
        <v>108</v>
      </c>
      <c r="M144" s="95"/>
      <c r="O144" s="91"/>
      <c r="P144" s="92">
        <v>109</v>
      </c>
      <c r="Q144" s="93"/>
      <c r="R144" s="201">
        <v>142</v>
      </c>
      <c r="S144" s="201"/>
      <c r="T144" s="201"/>
      <c r="U144" s="201"/>
      <c r="V144" s="202"/>
      <c r="W144" s="94"/>
      <c r="X144" s="92">
        <v>110</v>
      </c>
      <c r="Y144" s="95"/>
    </row>
    <row r="145" spans="3:25" ht="13.5">
      <c r="C145" s="96"/>
      <c r="D145" s="193" t="s">
        <v>190</v>
      </c>
      <c r="E145" s="97"/>
      <c r="F145" s="198">
        <v>1</v>
      </c>
      <c r="G145" s="98">
        <v>11</v>
      </c>
      <c r="H145" s="98" t="s">
        <v>869</v>
      </c>
      <c r="I145" s="98">
        <v>9</v>
      </c>
      <c r="J145" s="190">
        <v>3</v>
      </c>
      <c r="K145" s="99"/>
      <c r="L145" s="193" t="s">
        <v>747</v>
      </c>
      <c r="M145" s="100"/>
      <c r="O145" s="96"/>
      <c r="P145" s="193" t="s">
        <v>291</v>
      </c>
      <c r="Q145" s="97"/>
      <c r="R145" s="198">
        <v>0</v>
      </c>
      <c r="S145" s="98">
        <v>6</v>
      </c>
      <c r="T145" s="98" t="s">
        <v>869</v>
      </c>
      <c r="U145" s="98">
        <v>11</v>
      </c>
      <c r="V145" s="190">
        <v>3</v>
      </c>
      <c r="W145" s="99"/>
      <c r="X145" s="193" t="s">
        <v>197</v>
      </c>
      <c r="Y145" s="100"/>
    </row>
    <row r="146" spans="3:25" ht="13.5">
      <c r="C146" s="96"/>
      <c r="D146" s="186"/>
      <c r="E146" s="97"/>
      <c r="F146" s="199"/>
      <c r="G146" s="101">
        <v>4</v>
      </c>
      <c r="H146" s="101" t="s">
        <v>869</v>
      </c>
      <c r="I146" s="101">
        <v>11</v>
      </c>
      <c r="J146" s="191"/>
      <c r="K146" s="99"/>
      <c r="L146" s="186"/>
      <c r="M146" s="100"/>
      <c r="O146" s="96"/>
      <c r="P146" s="186"/>
      <c r="Q146" s="97"/>
      <c r="R146" s="199"/>
      <c r="S146" s="101">
        <v>7</v>
      </c>
      <c r="T146" s="101" t="s">
        <v>869</v>
      </c>
      <c r="U146" s="101">
        <v>11</v>
      </c>
      <c r="V146" s="191"/>
      <c r="W146" s="99"/>
      <c r="X146" s="186"/>
      <c r="Y146" s="100"/>
    </row>
    <row r="147" spans="3:25" ht="13.5">
      <c r="C147" s="194" t="s">
        <v>870</v>
      </c>
      <c r="D147" s="186" t="s">
        <v>24</v>
      </c>
      <c r="E147" s="196" t="s">
        <v>862</v>
      </c>
      <c r="F147" s="199"/>
      <c r="G147" s="101">
        <v>5</v>
      </c>
      <c r="H147" s="101" t="s">
        <v>869</v>
      </c>
      <c r="I147" s="101">
        <v>11</v>
      </c>
      <c r="J147" s="191"/>
      <c r="K147" s="184" t="s">
        <v>870</v>
      </c>
      <c r="L147" s="186" t="s">
        <v>578</v>
      </c>
      <c r="M147" s="188" t="s">
        <v>862</v>
      </c>
      <c r="O147" s="194" t="s">
        <v>870</v>
      </c>
      <c r="P147" s="186" t="s">
        <v>292</v>
      </c>
      <c r="Q147" s="196" t="s">
        <v>862</v>
      </c>
      <c r="R147" s="199"/>
      <c r="S147" s="101">
        <v>14</v>
      </c>
      <c r="T147" s="101" t="s">
        <v>869</v>
      </c>
      <c r="U147" s="101">
        <v>16</v>
      </c>
      <c r="V147" s="191"/>
      <c r="W147" s="184" t="s">
        <v>870</v>
      </c>
      <c r="X147" s="186" t="s">
        <v>187</v>
      </c>
      <c r="Y147" s="188" t="s">
        <v>862</v>
      </c>
    </row>
    <row r="148" spans="3:25" ht="13.5">
      <c r="C148" s="195"/>
      <c r="D148" s="187"/>
      <c r="E148" s="197"/>
      <c r="F148" s="199"/>
      <c r="G148" s="101">
        <v>8</v>
      </c>
      <c r="H148" s="101" t="s">
        <v>869</v>
      </c>
      <c r="I148" s="101">
        <v>11</v>
      </c>
      <c r="J148" s="191"/>
      <c r="K148" s="185"/>
      <c r="L148" s="187"/>
      <c r="M148" s="189"/>
      <c r="O148" s="195"/>
      <c r="P148" s="187"/>
      <c r="Q148" s="197"/>
      <c r="R148" s="199"/>
      <c r="S148" s="101"/>
      <c r="T148" s="101" t="s">
        <v>869</v>
      </c>
      <c r="U148" s="101"/>
      <c r="V148" s="191"/>
      <c r="W148" s="185"/>
      <c r="X148" s="187"/>
      <c r="Y148" s="189"/>
    </row>
    <row r="149" spans="3:25" ht="14.25" thickBot="1">
      <c r="C149" s="102"/>
      <c r="D149" s="103" t="s">
        <v>403</v>
      </c>
      <c r="E149" s="104"/>
      <c r="F149" s="200"/>
      <c r="G149" s="105"/>
      <c r="H149" s="105" t="s">
        <v>869</v>
      </c>
      <c r="I149" s="105"/>
      <c r="J149" s="192"/>
      <c r="K149" s="106"/>
      <c r="L149" s="103" t="s">
        <v>415</v>
      </c>
      <c r="M149" s="107"/>
      <c r="O149" s="102"/>
      <c r="P149" s="103" t="s">
        <v>412</v>
      </c>
      <c r="Q149" s="104"/>
      <c r="R149" s="200"/>
      <c r="S149" s="105"/>
      <c r="T149" s="105" t="s">
        <v>869</v>
      </c>
      <c r="U149" s="105"/>
      <c r="V149" s="192"/>
      <c r="W149" s="106"/>
      <c r="X149" s="103" t="s">
        <v>407</v>
      </c>
      <c r="Y149" s="107"/>
    </row>
    <row r="150" ht="14.25" thickBot="1"/>
    <row r="151" spans="3:25" ht="13.5">
      <c r="C151" s="91"/>
      <c r="D151" s="92">
        <v>115</v>
      </c>
      <c r="E151" s="93"/>
      <c r="F151" s="201">
        <v>143</v>
      </c>
      <c r="G151" s="201"/>
      <c r="H151" s="201"/>
      <c r="I151" s="201"/>
      <c r="J151" s="202"/>
      <c r="K151" s="94"/>
      <c r="L151" s="92">
        <v>116</v>
      </c>
      <c r="M151" s="95"/>
      <c r="O151" s="91"/>
      <c r="P151" s="92">
        <v>117</v>
      </c>
      <c r="Q151" s="93"/>
      <c r="R151" s="201">
        <v>144</v>
      </c>
      <c r="S151" s="201"/>
      <c r="T151" s="201"/>
      <c r="U151" s="201"/>
      <c r="V151" s="202"/>
      <c r="W151" s="94"/>
      <c r="X151" s="92">
        <v>118</v>
      </c>
      <c r="Y151" s="95"/>
    </row>
    <row r="152" spans="3:25" ht="13.5">
      <c r="C152" s="96"/>
      <c r="D152" s="193" t="s">
        <v>436</v>
      </c>
      <c r="E152" s="97"/>
      <c r="F152" s="198">
        <v>0</v>
      </c>
      <c r="G152" s="98">
        <v>1</v>
      </c>
      <c r="H152" s="98" t="s">
        <v>869</v>
      </c>
      <c r="I152" s="98">
        <v>11</v>
      </c>
      <c r="J152" s="190">
        <v>3</v>
      </c>
      <c r="K152" s="99"/>
      <c r="L152" s="193" t="s">
        <v>143</v>
      </c>
      <c r="M152" s="100"/>
      <c r="O152" s="96"/>
      <c r="P152" s="193" t="s">
        <v>754</v>
      </c>
      <c r="Q152" s="97"/>
      <c r="R152" s="198">
        <v>3</v>
      </c>
      <c r="S152" s="98">
        <v>12</v>
      </c>
      <c r="T152" s="98" t="s">
        <v>869</v>
      </c>
      <c r="U152" s="98">
        <v>10</v>
      </c>
      <c r="V152" s="190">
        <v>1</v>
      </c>
      <c r="W152" s="99"/>
      <c r="X152" s="193" t="s">
        <v>527</v>
      </c>
      <c r="Y152" s="100"/>
    </row>
    <row r="153" spans="3:25" ht="13.5">
      <c r="C153" s="96"/>
      <c r="D153" s="186"/>
      <c r="E153" s="97"/>
      <c r="F153" s="199"/>
      <c r="G153" s="101">
        <v>1</v>
      </c>
      <c r="H153" s="101" t="s">
        <v>869</v>
      </c>
      <c r="I153" s="101">
        <v>11</v>
      </c>
      <c r="J153" s="191"/>
      <c r="K153" s="99"/>
      <c r="L153" s="186"/>
      <c r="M153" s="100"/>
      <c r="O153" s="96"/>
      <c r="P153" s="186"/>
      <c r="Q153" s="97"/>
      <c r="R153" s="199"/>
      <c r="S153" s="101">
        <v>5</v>
      </c>
      <c r="T153" s="101" t="s">
        <v>869</v>
      </c>
      <c r="U153" s="101">
        <v>11</v>
      </c>
      <c r="V153" s="191"/>
      <c r="W153" s="99"/>
      <c r="X153" s="186"/>
      <c r="Y153" s="100"/>
    </row>
    <row r="154" spans="3:25" ht="13.5">
      <c r="C154" s="194" t="s">
        <v>870</v>
      </c>
      <c r="D154" s="186" t="s">
        <v>79</v>
      </c>
      <c r="E154" s="196" t="s">
        <v>862</v>
      </c>
      <c r="F154" s="199"/>
      <c r="G154" s="101">
        <v>1</v>
      </c>
      <c r="H154" s="101" t="s">
        <v>869</v>
      </c>
      <c r="I154" s="101">
        <v>11</v>
      </c>
      <c r="J154" s="191"/>
      <c r="K154" s="184" t="s">
        <v>870</v>
      </c>
      <c r="L154" s="186" t="s">
        <v>380</v>
      </c>
      <c r="M154" s="188" t="s">
        <v>862</v>
      </c>
      <c r="O154" s="194" t="s">
        <v>870</v>
      </c>
      <c r="P154" s="186" t="s">
        <v>496</v>
      </c>
      <c r="Q154" s="196" t="s">
        <v>862</v>
      </c>
      <c r="R154" s="199"/>
      <c r="S154" s="101">
        <v>11</v>
      </c>
      <c r="T154" s="101" t="s">
        <v>869</v>
      </c>
      <c r="U154" s="101">
        <v>5</v>
      </c>
      <c r="V154" s="191"/>
      <c r="W154" s="184" t="s">
        <v>870</v>
      </c>
      <c r="X154" s="186" t="s">
        <v>382</v>
      </c>
      <c r="Y154" s="188" t="s">
        <v>862</v>
      </c>
    </row>
    <row r="155" spans="3:25" ht="13.5">
      <c r="C155" s="195"/>
      <c r="D155" s="187"/>
      <c r="E155" s="197"/>
      <c r="F155" s="199"/>
      <c r="G155" s="101"/>
      <c r="H155" s="101" t="s">
        <v>869</v>
      </c>
      <c r="I155" s="101"/>
      <c r="J155" s="191"/>
      <c r="K155" s="185"/>
      <c r="L155" s="187"/>
      <c r="M155" s="189"/>
      <c r="O155" s="195"/>
      <c r="P155" s="187"/>
      <c r="Q155" s="197"/>
      <c r="R155" s="199"/>
      <c r="S155" s="101">
        <v>16</v>
      </c>
      <c r="T155" s="101" t="s">
        <v>869</v>
      </c>
      <c r="U155" s="101">
        <v>14</v>
      </c>
      <c r="V155" s="191"/>
      <c r="W155" s="185"/>
      <c r="X155" s="187"/>
      <c r="Y155" s="189"/>
    </row>
    <row r="156" spans="3:25" ht="14.25" thickBot="1">
      <c r="C156" s="102"/>
      <c r="D156" s="103" t="s">
        <v>415</v>
      </c>
      <c r="E156" s="104"/>
      <c r="F156" s="200"/>
      <c r="G156" s="105"/>
      <c r="H156" s="105" t="s">
        <v>869</v>
      </c>
      <c r="I156" s="105"/>
      <c r="J156" s="192"/>
      <c r="K156" s="106"/>
      <c r="L156" s="103" t="s">
        <v>703</v>
      </c>
      <c r="M156" s="107"/>
      <c r="O156" s="102"/>
      <c r="P156" s="103" t="s">
        <v>403</v>
      </c>
      <c r="Q156" s="104"/>
      <c r="R156" s="200"/>
      <c r="S156" s="105"/>
      <c r="T156" s="105" t="s">
        <v>869</v>
      </c>
      <c r="U156" s="105"/>
      <c r="V156" s="192"/>
      <c r="W156" s="106"/>
      <c r="X156" s="103" t="s">
        <v>430</v>
      </c>
      <c r="Y156" s="107"/>
    </row>
    <row r="157" ht="14.25" thickBot="1"/>
    <row r="158" spans="3:25" ht="13.5">
      <c r="C158" s="91"/>
      <c r="D158" s="92">
        <v>119</v>
      </c>
      <c r="E158" s="93"/>
      <c r="F158" s="201">
        <v>145</v>
      </c>
      <c r="G158" s="201"/>
      <c r="H158" s="201"/>
      <c r="I158" s="201"/>
      <c r="J158" s="202"/>
      <c r="K158" s="94"/>
      <c r="L158" s="92">
        <v>120</v>
      </c>
      <c r="M158" s="95"/>
      <c r="O158" s="91"/>
      <c r="P158" s="92">
        <v>121</v>
      </c>
      <c r="Q158" s="93"/>
      <c r="R158" s="201">
        <v>146</v>
      </c>
      <c r="S158" s="201"/>
      <c r="T158" s="201"/>
      <c r="U158" s="201"/>
      <c r="V158" s="202"/>
      <c r="W158" s="94"/>
      <c r="X158" s="92">
        <v>122</v>
      </c>
      <c r="Y158" s="95"/>
    </row>
    <row r="159" spans="3:25" ht="13.5">
      <c r="C159" s="96"/>
      <c r="D159" s="193" t="s">
        <v>205</v>
      </c>
      <c r="E159" s="97"/>
      <c r="F159" s="198">
        <v>0</v>
      </c>
      <c r="G159" s="98">
        <v>6</v>
      </c>
      <c r="H159" s="98" t="s">
        <v>869</v>
      </c>
      <c r="I159" s="98">
        <v>11</v>
      </c>
      <c r="J159" s="190">
        <v>3</v>
      </c>
      <c r="K159" s="99"/>
      <c r="L159" s="193" t="s">
        <v>757</v>
      </c>
      <c r="M159" s="100"/>
      <c r="O159" s="96"/>
      <c r="P159" s="193" t="s">
        <v>759</v>
      </c>
      <c r="Q159" s="97"/>
      <c r="R159" s="198">
        <v>3</v>
      </c>
      <c r="S159" s="98">
        <v>11</v>
      </c>
      <c r="T159" s="98" t="s">
        <v>869</v>
      </c>
      <c r="U159" s="98">
        <v>5</v>
      </c>
      <c r="V159" s="190">
        <v>0</v>
      </c>
      <c r="W159" s="99"/>
      <c r="X159" s="193" t="s">
        <v>760</v>
      </c>
      <c r="Y159" s="100"/>
    </row>
    <row r="160" spans="3:25" ht="13.5">
      <c r="C160" s="96"/>
      <c r="D160" s="186"/>
      <c r="E160" s="97"/>
      <c r="F160" s="199"/>
      <c r="G160" s="101">
        <v>4</v>
      </c>
      <c r="H160" s="101" t="s">
        <v>869</v>
      </c>
      <c r="I160" s="101">
        <v>11</v>
      </c>
      <c r="J160" s="191"/>
      <c r="K160" s="99"/>
      <c r="L160" s="186"/>
      <c r="M160" s="100"/>
      <c r="O160" s="96"/>
      <c r="P160" s="186"/>
      <c r="Q160" s="97"/>
      <c r="R160" s="199"/>
      <c r="S160" s="101">
        <v>11</v>
      </c>
      <c r="T160" s="101" t="s">
        <v>869</v>
      </c>
      <c r="U160" s="101">
        <v>8</v>
      </c>
      <c r="V160" s="191"/>
      <c r="W160" s="99"/>
      <c r="X160" s="186"/>
      <c r="Y160" s="100"/>
    </row>
    <row r="161" spans="3:25" ht="13.5">
      <c r="C161" s="194" t="s">
        <v>870</v>
      </c>
      <c r="D161" s="186" t="s">
        <v>206</v>
      </c>
      <c r="E161" s="196" t="s">
        <v>862</v>
      </c>
      <c r="F161" s="199"/>
      <c r="G161" s="101">
        <v>4</v>
      </c>
      <c r="H161" s="101" t="s">
        <v>869</v>
      </c>
      <c r="I161" s="101">
        <v>11</v>
      </c>
      <c r="J161" s="191"/>
      <c r="K161" s="184" t="s">
        <v>870</v>
      </c>
      <c r="L161" s="186" t="s">
        <v>48</v>
      </c>
      <c r="M161" s="188" t="s">
        <v>862</v>
      </c>
      <c r="O161" s="194" t="s">
        <v>870</v>
      </c>
      <c r="P161" s="186" t="s">
        <v>29</v>
      </c>
      <c r="Q161" s="196" t="s">
        <v>862</v>
      </c>
      <c r="R161" s="199"/>
      <c r="S161" s="101">
        <v>11</v>
      </c>
      <c r="T161" s="101" t="s">
        <v>869</v>
      </c>
      <c r="U161" s="101">
        <v>8</v>
      </c>
      <c r="V161" s="191"/>
      <c r="W161" s="184" t="s">
        <v>870</v>
      </c>
      <c r="X161" s="186" t="s">
        <v>761</v>
      </c>
      <c r="Y161" s="188" t="s">
        <v>862</v>
      </c>
    </row>
    <row r="162" spans="3:25" ht="13.5">
      <c r="C162" s="195"/>
      <c r="D162" s="187"/>
      <c r="E162" s="197"/>
      <c r="F162" s="199"/>
      <c r="G162" s="101"/>
      <c r="H162" s="101" t="s">
        <v>869</v>
      </c>
      <c r="I162" s="101"/>
      <c r="J162" s="191"/>
      <c r="K162" s="185"/>
      <c r="L162" s="187"/>
      <c r="M162" s="189"/>
      <c r="O162" s="195"/>
      <c r="P162" s="187"/>
      <c r="Q162" s="197"/>
      <c r="R162" s="199"/>
      <c r="S162" s="101"/>
      <c r="T162" s="101" t="s">
        <v>869</v>
      </c>
      <c r="U162" s="101"/>
      <c r="V162" s="191"/>
      <c r="W162" s="185"/>
      <c r="X162" s="187"/>
      <c r="Y162" s="189"/>
    </row>
    <row r="163" spans="3:25" ht="14.25" thickBot="1">
      <c r="C163" s="102"/>
      <c r="D163" s="103" t="s">
        <v>407</v>
      </c>
      <c r="E163" s="104"/>
      <c r="F163" s="200"/>
      <c r="G163" s="105"/>
      <c r="H163" s="105" t="s">
        <v>869</v>
      </c>
      <c r="I163" s="105"/>
      <c r="J163" s="192"/>
      <c r="K163" s="106"/>
      <c r="L163" s="103" t="s">
        <v>406</v>
      </c>
      <c r="M163" s="107"/>
      <c r="O163" s="102"/>
      <c r="P163" s="103" t="s">
        <v>415</v>
      </c>
      <c r="Q163" s="104"/>
      <c r="R163" s="200"/>
      <c r="S163" s="105"/>
      <c r="T163" s="105" t="s">
        <v>869</v>
      </c>
      <c r="U163" s="105"/>
      <c r="V163" s="192"/>
      <c r="W163" s="106"/>
      <c r="X163" s="103" t="s">
        <v>406</v>
      </c>
      <c r="Y163" s="107"/>
    </row>
    <row r="164" ht="14.25" thickBot="1"/>
    <row r="165" spans="3:25" ht="13.5">
      <c r="C165" s="91"/>
      <c r="D165" s="92">
        <v>123</v>
      </c>
      <c r="E165" s="93"/>
      <c r="F165" s="201">
        <v>147</v>
      </c>
      <c r="G165" s="201"/>
      <c r="H165" s="201"/>
      <c r="I165" s="201"/>
      <c r="J165" s="202"/>
      <c r="K165" s="94"/>
      <c r="L165" s="92">
        <v>124</v>
      </c>
      <c r="M165" s="95"/>
      <c r="O165" s="91"/>
      <c r="P165" s="92">
        <v>125</v>
      </c>
      <c r="Q165" s="93"/>
      <c r="R165" s="201">
        <v>148</v>
      </c>
      <c r="S165" s="201"/>
      <c r="T165" s="201"/>
      <c r="U165" s="201"/>
      <c r="V165" s="202"/>
      <c r="W165" s="94"/>
      <c r="X165" s="92">
        <v>126</v>
      </c>
      <c r="Y165" s="95"/>
    </row>
    <row r="166" spans="3:25" ht="13.5">
      <c r="C166" s="96"/>
      <c r="D166" s="193" t="s">
        <v>471</v>
      </c>
      <c r="E166" s="97"/>
      <c r="F166" s="198">
        <v>3</v>
      </c>
      <c r="G166" s="98">
        <v>11</v>
      </c>
      <c r="H166" s="98" t="s">
        <v>869</v>
      </c>
      <c r="I166" s="98">
        <v>9</v>
      </c>
      <c r="J166" s="190">
        <v>1</v>
      </c>
      <c r="K166" s="99"/>
      <c r="L166" s="193" t="s">
        <v>631</v>
      </c>
      <c r="M166" s="100"/>
      <c r="O166" s="96"/>
      <c r="P166" s="193" t="s">
        <v>471</v>
      </c>
      <c r="Q166" s="97"/>
      <c r="R166" s="198">
        <v>3</v>
      </c>
      <c r="S166" s="98">
        <v>6</v>
      </c>
      <c r="T166" s="98" t="s">
        <v>869</v>
      </c>
      <c r="U166" s="98">
        <v>11</v>
      </c>
      <c r="V166" s="190">
        <v>2</v>
      </c>
      <c r="W166" s="99"/>
      <c r="X166" s="193" t="s">
        <v>302</v>
      </c>
      <c r="Y166" s="100"/>
    </row>
    <row r="167" spans="3:25" ht="13.5">
      <c r="C167" s="96"/>
      <c r="D167" s="186"/>
      <c r="E167" s="97"/>
      <c r="F167" s="199"/>
      <c r="G167" s="101">
        <v>9</v>
      </c>
      <c r="H167" s="101" t="s">
        <v>869</v>
      </c>
      <c r="I167" s="101">
        <v>11</v>
      </c>
      <c r="J167" s="191"/>
      <c r="K167" s="99"/>
      <c r="L167" s="186"/>
      <c r="M167" s="100"/>
      <c r="O167" s="96"/>
      <c r="P167" s="186"/>
      <c r="Q167" s="97"/>
      <c r="R167" s="199"/>
      <c r="S167" s="101">
        <v>11</v>
      </c>
      <c r="T167" s="101" t="s">
        <v>869</v>
      </c>
      <c r="U167" s="101">
        <v>9</v>
      </c>
      <c r="V167" s="191"/>
      <c r="W167" s="99"/>
      <c r="X167" s="186"/>
      <c r="Y167" s="100"/>
    </row>
    <row r="168" spans="3:25" ht="13.5">
      <c r="C168" s="194" t="s">
        <v>870</v>
      </c>
      <c r="D168" s="186" t="s">
        <v>372</v>
      </c>
      <c r="E168" s="196" t="s">
        <v>862</v>
      </c>
      <c r="F168" s="199"/>
      <c r="G168" s="101">
        <v>11</v>
      </c>
      <c r="H168" s="101" t="s">
        <v>869</v>
      </c>
      <c r="I168" s="101">
        <v>7</v>
      </c>
      <c r="J168" s="191"/>
      <c r="K168" s="184" t="s">
        <v>870</v>
      </c>
      <c r="L168" s="186" t="s">
        <v>409</v>
      </c>
      <c r="M168" s="188" t="s">
        <v>862</v>
      </c>
      <c r="O168" s="194" t="s">
        <v>870</v>
      </c>
      <c r="P168" s="186" t="s">
        <v>26</v>
      </c>
      <c r="Q168" s="196" t="s">
        <v>862</v>
      </c>
      <c r="R168" s="199"/>
      <c r="S168" s="101">
        <v>3</v>
      </c>
      <c r="T168" s="101" t="s">
        <v>869</v>
      </c>
      <c r="U168" s="101">
        <v>11</v>
      </c>
      <c r="V168" s="191"/>
      <c r="W168" s="184" t="s">
        <v>870</v>
      </c>
      <c r="X168" s="186" t="s">
        <v>303</v>
      </c>
      <c r="Y168" s="188" t="s">
        <v>862</v>
      </c>
    </row>
    <row r="169" spans="3:25" ht="13.5">
      <c r="C169" s="195"/>
      <c r="D169" s="187"/>
      <c r="E169" s="197"/>
      <c r="F169" s="199"/>
      <c r="G169" s="101">
        <v>11</v>
      </c>
      <c r="H169" s="101" t="s">
        <v>869</v>
      </c>
      <c r="I169" s="101">
        <v>7</v>
      </c>
      <c r="J169" s="191"/>
      <c r="K169" s="185"/>
      <c r="L169" s="187"/>
      <c r="M169" s="189"/>
      <c r="O169" s="195"/>
      <c r="P169" s="187"/>
      <c r="Q169" s="197"/>
      <c r="R169" s="199"/>
      <c r="S169" s="101">
        <v>11</v>
      </c>
      <c r="T169" s="101" t="s">
        <v>869</v>
      </c>
      <c r="U169" s="101">
        <v>9</v>
      </c>
      <c r="V169" s="191"/>
      <c r="W169" s="185"/>
      <c r="X169" s="187"/>
      <c r="Y169" s="189"/>
    </row>
    <row r="170" spans="3:25" ht="14.25" thickBot="1">
      <c r="C170" s="102"/>
      <c r="D170" s="103" t="s">
        <v>421</v>
      </c>
      <c r="E170" s="104"/>
      <c r="F170" s="200"/>
      <c r="G170" s="105"/>
      <c r="H170" s="105" t="s">
        <v>869</v>
      </c>
      <c r="I170" s="105"/>
      <c r="J170" s="192"/>
      <c r="K170" s="106"/>
      <c r="L170" s="103" t="s">
        <v>410</v>
      </c>
      <c r="M170" s="107"/>
      <c r="O170" s="102"/>
      <c r="P170" s="103" t="s">
        <v>403</v>
      </c>
      <c r="Q170" s="104"/>
      <c r="R170" s="200"/>
      <c r="S170" s="105">
        <v>11</v>
      </c>
      <c r="T170" s="105" t="s">
        <v>869</v>
      </c>
      <c r="U170" s="105">
        <v>9</v>
      </c>
      <c r="V170" s="192"/>
      <c r="W170" s="106"/>
      <c r="X170" s="103" t="s">
        <v>412</v>
      </c>
      <c r="Y170" s="107"/>
    </row>
    <row r="171" ht="14.25" thickBot="1"/>
    <row r="172" spans="3:25" ht="13.5">
      <c r="C172" s="91"/>
      <c r="D172" s="92">
        <v>1</v>
      </c>
      <c r="E172" s="93"/>
      <c r="F172" s="201">
        <v>201</v>
      </c>
      <c r="G172" s="201"/>
      <c r="H172" s="201"/>
      <c r="I172" s="201"/>
      <c r="J172" s="202"/>
      <c r="K172" s="94"/>
      <c r="L172" s="92">
        <v>4</v>
      </c>
      <c r="M172" s="95"/>
      <c r="O172" s="91"/>
      <c r="P172" s="92">
        <v>5</v>
      </c>
      <c r="Q172" s="93"/>
      <c r="R172" s="201">
        <v>202</v>
      </c>
      <c r="S172" s="201"/>
      <c r="T172" s="201"/>
      <c r="U172" s="201"/>
      <c r="V172" s="202"/>
      <c r="W172" s="94"/>
      <c r="X172" s="92">
        <v>8</v>
      </c>
      <c r="Y172" s="95"/>
    </row>
    <row r="173" spans="3:25" ht="13.5">
      <c r="C173" s="96"/>
      <c r="D173" s="193" t="s">
        <v>874</v>
      </c>
      <c r="E173" s="97"/>
      <c r="F173" s="198">
        <v>3</v>
      </c>
      <c r="G173" s="98">
        <v>11</v>
      </c>
      <c r="H173" s="98" t="s">
        <v>869</v>
      </c>
      <c r="I173" s="98">
        <v>1</v>
      </c>
      <c r="J173" s="190">
        <v>0</v>
      </c>
      <c r="K173" s="99"/>
      <c r="L173" s="193" t="s">
        <v>293</v>
      </c>
      <c r="M173" s="100"/>
      <c r="O173" s="96"/>
      <c r="P173" s="193" t="s">
        <v>705</v>
      </c>
      <c r="Q173" s="97"/>
      <c r="R173" s="198">
        <v>3</v>
      </c>
      <c r="S173" s="98">
        <v>11</v>
      </c>
      <c r="T173" s="98" t="s">
        <v>869</v>
      </c>
      <c r="U173" s="98">
        <v>6</v>
      </c>
      <c r="V173" s="190">
        <v>0</v>
      </c>
      <c r="W173" s="99"/>
      <c r="X173" s="193" t="s">
        <v>708</v>
      </c>
      <c r="Y173" s="100"/>
    </row>
    <row r="174" spans="3:25" ht="13.5">
      <c r="C174" s="96"/>
      <c r="D174" s="186"/>
      <c r="E174" s="97"/>
      <c r="F174" s="199"/>
      <c r="G174" s="101">
        <v>11</v>
      </c>
      <c r="H174" s="101" t="s">
        <v>869</v>
      </c>
      <c r="I174" s="101">
        <v>2</v>
      </c>
      <c r="J174" s="191"/>
      <c r="K174" s="99"/>
      <c r="L174" s="186"/>
      <c r="M174" s="100"/>
      <c r="O174" s="96"/>
      <c r="P174" s="186"/>
      <c r="Q174" s="97"/>
      <c r="R174" s="199"/>
      <c r="S174" s="101">
        <v>11</v>
      </c>
      <c r="T174" s="101" t="s">
        <v>869</v>
      </c>
      <c r="U174" s="101">
        <v>4</v>
      </c>
      <c r="V174" s="191"/>
      <c r="W174" s="99"/>
      <c r="X174" s="186"/>
      <c r="Y174" s="100"/>
    </row>
    <row r="175" spans="3:25" ht="13.5">
      <c r="C175" s="194" t="s">
        <v>870</v>
      </c>
      <c r="D175" s="186" t="s">
        <v>702</v>
      </c>
      <c r="E175" s="196" t="s">
        <v>862</v>
      </c>
      <c r="F175" s="199"/>
      <c r="G175" s="101">
        <v>11</v>
      </c>
      <c r="H175" s="101" t="s">
        <v>869</v>
      </c>
      <c r="I175" s="101">
        <v>1</v>
      </c>
      <c r="J175" s="191"/>
      <c r="K175" s="184" t="s">
        <v>870</v>
      </c>
      <c r="L175" s="186" t="s">
        <v>32</v>
      </c>
      <c r="M175" s="188" t="s">
        <v>862</v>
      </c>
      <c r="O175" s="194" t="s">
        <v>870</v>
      </c>
      <c r="P175" s="186" t="s">
        <v>706</v>
      </c>
      <c r="Q175" s="196" t="s">
        <v>862</v>
      </c>
      <c r="R175" s="199"/>
      <c r="S175" s="101">
        <v>11</v>
      </c>
      <c r="T175" s="101" t="s">
        <v>869</v>
      </c>
      <c r="U175" s="101">
        <v>7</v>
      </c>
      <c r="V175" s="191"/>
      <c r="W175" s="184" t="s">
        <v>870</v>
      </c>
      <c r="X175" s="186" t="s">
        <v>596</v>
      </c>
      <c r="Y175" s="188" t="s">
        <v>862</v>
      </c>
    </row>
    <row r="176" spans="3:25" ht="13.5">
      <c r="C176" s="195"/>
      <c r="D176" s="187"/>
      <c r="E176" s="197"/>
      <c r="F176" s="199"/>
      <c r="G176" s="101"/>
      <c r="H176" s="101" t="s">
        <v>869</v>
      </c>
      <c r="I176" s="101"/>
      <c r="J176" s="191"/>
      <c r="K176" s="185"/>
      <c r="L176" s="187"/>
      <c r="M176" s="189"/>
      <c r="O176" s="195"/>
      <c r="P176" s="187"/>
      <c r="Q176" s="197"/>
      <c r="R176" s="199"/>
      <c r="S176" s="101"/>
      <c r="T176" s="101" t="s">
        <v>869</v>
      </c>
      <c r="U176" s="101"/>
      <c r="V176" s="191"/>
      <c r="W176" s="185"/>
      <c r="X176" s="187"/>
      <c r="Y176" s="189"/>
    </row>
    <row r="177" spans="3:25" ht="14.25" thickBot="1">
      <c r="C177" s="102"/>
      <c r="D177" s="103" t="s">
        <v>703</v>
      </c>
      <c r="E177" s="104"/>
      <c r="F177" s="200"/>
      <c r="G177" s="105"/>
      <c r="H177" s="105" t="s">
        <v>869</v>
      </c>
      <c r="I177" s="105"/>
      <c r="J177" s="192"/>
      <c r="K177" s="106"/>
      <c r="L177" s="103" t="s">
        <v>412</v>
      </c>
      <c r="M177" s="107"/>
      <c r="O177" s="102"/>
      <c r="P177" s="103" t="s">
        <v>406</v>
      </c>
      <c r="Q177" s="104"/>
      <c r="R177" s="200"/>
      <c r="S177" s="105"/>
      <c r="T177" s="105" t="s">
        <v>869</v>
      </c>
      <c r="U177" s="105"/>
      <c r="V177" s="192"/>
      <c r="W177" s="106"/>
      <c r="X177" s="103" t="s">
        <v>421</v>
      </c>
      <c r="Y177" s="107"/>
    </row>
    <row r="178" ht="14.25" thickBot="1"/>
    <row r="179" spans="3:25" ht="13.5">
      <c r="C179" s="91"/>
      <c r="D179" s="92">
        <v>9</v>
      </c>
      <c r="E179" s="93"/>
      <c r="F179" s="201">
        <v>203</v>
      </c>
      <c r="G179" s="201"/>
      <c r="H179" s="201"/>
      <c r="I179" s="201"/>
      <c r="J179" s="202"/>
      <c r="K179" s="94"/>
      <c r="L179" s="92">
        <v>11</v>
      </c>
      <c r="M179" s="95"/>
      <c r="O179" s="91"/>
      <c r="P179" s="92">
        <v>13</v>
      </c>
      <c r="Q179" s="93"/>
      <c r="R179" s="201">
        <v>204</v>
      </c>
      <c r="S179" s="201"/>
      <c r="T179" s="201"/>
      <c r="U179" s="201"/>
      <c r="V179" s="202"/>
      <c r="W179" s="94"/>
      <c r="X179" s="92">
        <v>16</v>
      </c>
      <c r="Y179" s="95"/>
    </row>
    <row r="180" spans="3:25" ht="13.5">
      <c r="C180" s="96"/>
      <c r="D180" s="193" t="s">
        <v>186</v>
      </c>
      <c r="E180" s="97"/>
      <c r="F180" s="198">
        <v>3</v>
      </c>
      <c r="G180" s="98">
        <v>11</v>
      </c>
      <c r="H180" s="98" t="s">
        <v>869</v>
      </c>
      <c r="I180" s="98">
        <v>6</v>
      </c>
      <c r="J180" s="190">
        <v>0</v>
      </c>
      <c r="K180" s="99"/>
      <c r="L180" s="193" t="s">
        <v>711</v>
      </c>
      <c r="M180" s="100"/>
      <c r="O180" s="96"/>
      <c r="P180" s="193" t="s">
        <v>141</v>
      </c>
      <c r="Q180" s="97"/>
      <c r="R180" s="198">
        <v>3</v>
      </c>
      <c r="S180" s="98">
        <v>11</v>
      </c>
      <c r="T180" s="98" t="s">
        <v>869</v>
      </c>
      <c r="U180" s="98">
        <v>6</v>
      </c>
      <c r="V180" s="190">
        <v>0</v>
      </c>
      <c r="W180" s="99"/>
      <c r="X180" s="193" t="s">
        <v>707</v>
      </c>
      <c r="Y180" s="100"/>
    </row>
    <row r="181" spans="3:25" ht="13.5">
      <c r="C181" s="96"/>
      <c r="D181" s="186"/>
      <c r="E181" s="97"/>
      <c r="F181" s="199"/>
      <c r="G181" s="101">
        <v>11</v>
      </c>
      <c r="H181" s="101" t="s">
        <v>869</v>
      </c>
      <c r="I181" s="101">
        <v>3</v>
      </c>
      <c r="J181" s="191"/>
      <c r="K181" s="99"/>
      <c r="L181" s="186"/>
      <c r="M181" s="100"/>
      <c r="O181" s="96"/>
      <c r="P181" s="186"/>
      <c r="Q181" s="97"/>
      <c r="R181" s="199"/>
      <c r="S181" s="101">
        <v>11</v>
      </c>
      <c r="T181" s="101" t="s">
        <v>869</v>
      </c>
      <c r="U181" s="101">
        <v>6</v>
      </c>
      <c r="V181" s="191"/>
      <c r="W181" s="99"/>
      <c r="X181" s="186"/>
      <c r="Y181" s="100"/>
    </row>
    <row r="182" spans="3:25" ht="13.5">
      <c r="C182" s="194" t="s">
        <v>870</v>
      </c>
      <c r="D182" s="186" t="s">
        <v>187</v>
      </c>
      <c r="E182" s="196" t="s">
        <v>862</v>
      </c>
      <c r="F182" s="199"/>
      <c r="G182" s="101">
        <v>11</v>
      </c>
      <c r="H182" s="101" t="s">
        <v>869</v>
      </c>
      <c r="I182" s="101">
        <v>4</v>
      </c>
      <c r="J182" s="191"/>
      <c r="K182" s="184" t="s">
        <v>870</v>
      </c>
      <c r="L182" s="186" t="s">
        <v>526</v>
      </c>
      <c r="M182" s="188" t="s">
        <v>862</v>
      </c>
      <c r="O182" s="194" t="s">
        <v>870</v>
      </c>
      <c r="P182" s="186" t="s">
        <v>714</v>
      </c>
      <c r="Q182" s="196" t="s">
        <v>862</v>
      </c>
      <c r="R182" s="199"/>
      <c r="S182" s="101">
        <v>11</v>
      </c>
      <c r="T182" s="101" t="s">
        <v>869</v>
      </c>
      <c r="U182" s="101">
        <v>4</v>
      </c>
      <c r="V182" s="191"/>
      <c r="W182" s="184" t="s">
        <v>870</v>
      </c>
      <c r="X182" s="186" t="s">
        <v>350</v>
      </c>
      <c r="Y182" s="188" t="s">
        <v>862</v>
      </c>
    </row>
    <row r="183" spans="3:25" ht="13.5">
      <c r="C183" s="195"/>
      <c r="D183" s="187"/>
      <c r="E183" s="197"/>
      <c r="F183" s="199"/>
      <c r="G183" s="101"/>
      <c r="H183" s="101" t="s">
        <v>869</v>
      </c>
      <c r="I183" s="101"/>
      <c r="J183" s="191"/>
      <c r="K183" s="185"/>
      <c r="L183" s="187"/>
      <c r="M183" s="189"/>
      <c r="O183" s="195"/>
      <c r="P183" s="187"/>
      <c r="Q183" s="197"/>
      <c r="R183" s="199"/>
      <c r="S183" s="101"/>
      <c r="T183" s="101" t="s">
        <v>869</v>
      </c>
      <c r="U183" s="101"/>
      <c r="V183" s="191"/>
      <c r="W183" s="185"/>
      <c r="X183" s="187"/>
      <c r="Y183" s="189"/>
    </row>
    <row r="184" spans="3:25" ht="14.25" thickBot="1">
      <c r="C184" s="102"/>
      <c r="D184" s="103" t="s">
        <v>407</v>
      </c>
      <c r="E184" s="104"/>
      <c r="F184" s="200"/>
      <c r="G184" s="105"/>
      <c r="H184" s="105" t="s">
        <v>869</v>
      </c>
      <c r="I184" s="105"/>
      <c r="J184" s="192"/>
      <c r="K184" s="106"/>
      <c r="L184" s="103" t="s">
        <v>410</v>
      </c>
      <c r="M184" s="107"/>
      <c r="O184" s="102"/>
      <c r="P184" s="103" t="s">
        <v>415</v>
      </c>
      <c r="Q184" s="104"/>
      <c r="R184" s="200"/>
      <c r="S184" s="105"/>
      <c r="T184" s="105" t="s">
        <v>869</v>
      </c>
      <c r="U184" s="105"/>
      <c r="V184" s="192"/>
      <c r="W184" s="106"/>
      <c r="X184" s="103" t="s">
        <v>403</v>
      </c>
      <c r="Y184" s="107"/>
    </row>
    <row r="185" ht="14.25" thickBot="1"/>
    <row r="186" spans="3:25" ht="13.5">
      <c r="C186" s="91"/>
      <c r="D186" s="92">
        <v>17</v>
      </c>
      <c r="E186" s="93"/>
      <c r="F186" s="201">
        <v>205</v>
      </c>
      <c r="G186" s="201"/>
      <c r="H186" s="201"/>
      <c r="I186" s="201"/>
      <c r="J186" s="202"/>
      <c r="K186" s="94"/>
      <c r="L186" s="92">
        <v>19</v>
      </c>
      <c r="M186" s="95"/>
      <c r="O186" s="91"/>
      <c r="P186" s="92">
        <v>21</v>
      </c>
      <c r="Q186" s="93"/>
      <c r="R186" s="201">
        <v>206</v>
      </c>
      <c r="S186" s="201"/>
      <c r="T186" s="201"/>
      <c r="U186" s="201"/>
      <c r="V186" s="202"/>
      <c r="W186" s="94"/>
      <c r="X186" s="92">
        <v>24</v>
      </c>
      <c r="Y186" s="95"/>
    </row>
    <row r="187" spans="3:25" ht="13.5">
      <c r="C187" s="96"/>
      <c r="D187" s="193" t="s">
        <v>704</v>
      </c>
      <c r="E187" s="97"/>
      <c r="F187" s="198">
        <v>3</v>
      </c>
      <c r="G187" s="98">
        <v>11</v>
      </c>
      <c r="H187" s="98" t="s">
        <v>869</v>
      </c>
      <c r="I187" s="98">
        <v>3</v>
      </c>
      <c r="J187" s="190">
        <v>0</v>
      </c>
      <c r="K187" s="99"/>
      <c r="L187" s="193" t="s">
        <v>721</v>
      </c>
      <c r="M187" s="100"/>
      <c r="O187" s="96"/>
      <c r="P187" s="193" t="s">
        <v>195</v>
      </c>
      <c r="Q187" s="97"/>
      <c r="R187" s="198">
        <v>3</v>
      </c>
      <c r="S187" s="98">
        <v>12</v>
      </c>
      <c r="T187" s="98" t="s">
        <v>869</v>
      </c>
      <c r="U187" s="98">
        <v>10</v>
      </c>
      <c r="V187" s="190">
        <v>0</v>
      </c>
      <c r="W187" s="99"/>
      <c r="X187" s="193" t="s">
        <v>731</v>
      </c>
      <c r="Y187" s="100"/>
    </row>
    <row r="188" spans="3:25" ht="13.5">
      <c r="C188" s="96"/>
      <c r="D188" s="186"/>
      <c r="E188" s="97"/>
      <c r="F188" s="199"/>
      <c r="G188" s="101">
        <v>11</v>
      </c>
      <c r="H188" s="101" t="s">
        <v>869</v>
      </c>
      <c r="I188" s="101">
        <v>5</v>
      </c>
      <c r="J188" s="191"/>
      <c r="K188" s="99"/>
      <c r="L188" s="186"/>
      <c r="M188" s="100"/>
      <c r="O188" s="96"/>
      <c r="P188" s="186"/>
      <c r="Q188" s="97"/>
      <c r="R188" s="199"/>
      <c r="S188" s="101">
        <v>11</v>
      </c>
      <c r="T188" s="101" t="s">
        <v>869</v>
      </c>
      <c r="U188" s="101">
        <v>7</v>
      </c>
      <c r="V188" s="191"/>
      <c r="W188" s="99"/>
      <c r="X188" s="186"/>
      <c r="Y188" s="100"/>
    </row>
    <row r="189" spans="3:25" ht="13.5">
      <c r="C189" s="194" t="s">
        <v>870</v>
      </c>
      <c r="D189" s="186" t="s">
        <v>387</v>
      </c>
      <c r="E189" s="196" t="s">
        <v>862</v>
      </c>
      <c r="F189" s="199"/>
      <c r="G189" s="101">
        <v>11</v>
      </c>
      <c r="H189" s="101" t="s">
        <v>869</v>
      </c>
      <c r="I189" s="101">
        <v>4</v>
      </c>
      <c r="J189" s="191"/>
      <c r="K189" s="184" t="s">
        <v>870</v>
      </c>
      <c r="L189" s="186" t="s">
        <v>722</v>
      </c>
      <c r="M189" s="188" t="s">
        <v>862</v>
      </c>
      <c r="O189" s="194" t="s">
        <v>870</v>
      </c>
      <c r="P189" s="186" t="s">
        <v>191</v>
      </c>
      <c r="Q189" s="196" t="s">
        <v>862</v>
      </c>
      <c r="R189" s="199"/>
      <c r="S189" s="101">
        <v>11</v>
      </c>
      <c r="T189" s="101" t="s">
        <v>869</v>
      </c>
      <c r="U189" s="101">
        <v>7</v>
      </c>
      <c r="V189" s="191"/>
      <c r="W189" s="184" t="s">
        <v>870</v>
      </c>
      <c r="X189" s="186" t="s">
        <v>580</v>
      </c>
      <c r="Y189" s="188" t="s">
        <v>862</v>
      </c>
    </row>
    <row r="190" spans="3:25" ht="13.5">
      <c r="C190" s="195"/>
      <c r="D190" s="187"/>
      <c r="E190" s="197"/>
      <c r="F190" s="199"/>
      <c r="G190" s="101"/>
      <c r="H190" s="101" t="s">
        <v>869</v>
      </c>
      <c r="I190" s="101"/>
      <c r="J190" s="191"/>
      <c r="K190" s="185"/>
      <c r="L190" s="187"/>
      <c r="M190" s="189"/>
      <c r="O190" s="195"/>
      <c r="P190" s="187"/>
      <c r="Q190" s="197"/>
      <c r="R190" s="199"/>
      <c r="S190" s="101"/>
      <c r="T190" s="101" t="s">
        <v>869</v>
      </c>
      <c r="U190" s="101"/>
      <c r="V190" s="191"/>
      <c r="W190" s="185"/>
      <c r="X190" s="187"/>
      <c r="Y190" s="189"/>
    </row>
    <row r="191" spans="3:25" ht="14.25" thickBot="1">
      <c r="C191" s="102"/>
      <c r="D191" s="103" t="s">
        <v>430</v>
      </c>
      <c r="E191" s="104"/>
      <c r="F191" s="200"/>
      <c r="G191" s="105"/>
      <c r="H191" s="105" t="s">
        <v>869</v>
      </c>
      <c r="I191" s="105"/>
      <c r="J191" s="192"/>
      <c r="K191" s="106"/>
      <c r="L191" s="103" t="s">
        <v>406</v>
      </c>
      <c r="M191" s="107"/>
      <c r="O191" s="102"/>
      <c r="P191" s="103" t="s">
        <v>407</v>
      </c>
      <c r="Q191" s="104"/>
      <c r="R191" s="200"/>
      <c r="S191" s="105"/>
      <c r="T191" s="105" t="s">
        <v>869</v>
      </c>
      <c r="U191" s="105"/>
      <c r="V191" s="192"/>
      <c r="W191" s="106"/>
      <c r="X191" s="103" t="s">
        <v>415</v>
      </c>
      <c r="Y191" s="107"/>
    </row>
    <row r="192" ht="14.25" thickBot="1"/>
    <row r="193" spans="3:25" ht="13.5">
      <c r="C193" s="91"/>
      <c r="D193" s="92">
        <v>25</v>
      </c>
      <c r="E193" s="93"/>
      <c r="F193" s="201">
        <v>207</v>
      </c>
      <c r="G193" s="201"/>
      <c r="H193" s="201"/>
      <c r="I193" s="201"/>
      <c r="J193" s="202"/>
      <c r="K193" s="94"/>
      <c r="L193" s="92">
        <v>28</v>
      </c>
      <c r="M193" s="95"/>
      <c r="O193" s="91"/>
      <c r="P193" s="92">
        <v>30</v>
      </c>
      <c r="Q193" s="93"/>
      <c r="R193" s="201">
        <v>208</v>
      </c>
      <c r="S193" s="201"/>
      <c r="T193" s="201"/>
      <c r="U193" s="201"/>
      <c r="V193" s="202"/>
      <c r="W193" s="94"/>
      <c r="X193" s="92">
        <v>32</v>
      </c>
      <c r="Y193" s="95"/>
    </row>
    <row r="194" spans="3:25" ht="13.5">
      <c r="C194" s="96"/>
      <c r="D194" s="193" t="s">
        <v>732</v>
      </c>
      <c r="E194" s="97"/>
      <c r="F194" s="198">
        <v>0</v>
      </c>
      <c r="G194" s="98">
        <v>5</v>
      </c>
      <c r="H194" s="98" t="s">
        <v>869</v>
      </c>
      <c r="I194" s="98">
        <v>11</v>
      </c>
      <c r="J194" s="190">
        <v>3</v>
      </c>
      <c r="K194" s="99"/>
      <c r="L194" s="193" t="s">
        <v>300</v>
      </c>
      <c r="M194" s="100"/>
      <c r="O194" s="96"/>
      <c r="P194" s="193" t="s">
        <v>110</v>
      </c>
      <c r="Q194" s="97"/>
      <c r="R194" s="198">
        <v>0</v>
      </c>
      <c r="S194" s="98">
        <v>6</v>
      </c>
      <c r="T194" s="98" t="s">
        <v>869</v>
      </c>
      <c r="U194" s="98">
        <v>11</v>
      </c>
      <c r="V194" s="190">
        <v>3</v>
      </c>
      <c r="W194" s="99"/>
      <c r="X194" s="193" t="s">
        <v>284</v>
      </c>
      <c r="Y194" s="100"/>
    </row>
    <row r="195" spans="3:25" ht="13.5">
      <c r="C195" s="96"/>
      <c r="D195" s="186"/>
      <c r="E195" s="97"/>
      <c r="F195" s="199"/>
      <c r="G195" s="101">
        <v>10</v>
      </c>
      <c r="H195" s="101" t="s">
        <v>869</v>
      </c>
      <c r="I195" s="101">
        <v>12</v>
      </c>
      <c r="J195" s="191"/>
      <c r="K195" s="99"/>
      <c r="L195" s="186"/>
      <c r="M195" s="100"/>
      <c r="O195" s="96"/>
      <c r="P195" s="186"/>
      <c r="Q195" s="97"/>
      <c r="R195" s="199"/>
      <c r="S195" s="101">
        <v>7</v>
      </c>
      <c r="T195" s="101" t="s">
        <v>869</v>
      </c>
      <c r="U195" s="101">
        <v>11</v>
      </c>
      <c r="V195" s="191"/>
      <c r="W195" s="99"/>
      <c r="X195" s="186"/>
      <c r="Y195" s="100"/>
    </row>
    <row r="196" spans="3:25" ht="13.5">
      <c r="C196" s="194" t="s">
        <v>870</v>
      </c>
      <c r="D196" s="186" t="s">
        <v>351</v>
      </c>
      <c r="E196" s="196" t="s">
        <v>862</v>
      </c>
      <c r="F196" s="199"/>
      <c r="G196" s="101">
        <v>8</v>
      </c>
      <c r="H196" s="101" t="s">
        <v>869</v>
      </c>
      <c r="I196" s="101">
        <v>11</v>
      </c>
      <c r="J196" s="191"/>
      <c r="K196" s="184" t="s">
        <v>870</v>
      </c>
      <c r="L196" s="186" t="s">
        <v>734</v>
      </c>
      <c r="M196" s="188" t="s">
        <v>862</v>
      </c>
      <c r="O196" s="194" t="s">
        <v>870</v>
      </c>
      <c r="P196" s="186" t="s">
        <v>329</v>
      </c>
      <c r="Q196" s="196" t="s">
        <v>862</v>
      </c>
      <c r="R196" s="199"/>
      <c r="S196" s="101">
        <v>7</v>
      </c>
      <c r="T196" s="101" t="s">
        <v>869</v>
      </c>
      <c r="U196" s="101">
        <v>11</v>
      </c>
      <c r="V196" s="191"/>
      <c r="W196" s="184" t="s">
        <v>870</v>
      </c>
      <c r="X196" s="186" t="s">
        <v>32</v>
      </c>
      <c r="Y196" s="188" t="s">
        <v>862</v>
      </c>
    </row>
    <row r="197" spans="3:25" ht="13.5">
      <c r="C197" s="195"/>
      <c r="D197" s="187"/>
      <c r="E197" s="197"/>
      <c r="F197" s="199"/>
      <c r="G197" s="101"/>
      <c r="H197" s="101" t="s">
        <v>869</v>
      </c>
      <c r="I197" s="101"/>
      <c r="J197" s="191"/>
      <c r="K197" s="185"/>
      <c r="L197" s="187"/>
      <c r="M197" s="189"/>
      <c r="O197" s="195"/>
      <c r="P197" s="187"/>
      <c r="Q197" s="197"/>
      <c r="R197" s="199"/>
      <c r="S197" s="101"/>
      <c r="T197" s="101" t="s">
        <v>869</v>
      </c>
      <c r="U197" s="101"/>
      <c r="V197" s="191"/>
      <c r="W197" s="185"/>
      <c r="X197" s="187"/>
      <c r="Y197" s="189"/>
    </row>
    <row r="198" spans="3:25" ht="14.25" thickBot="1">
      <c r="C198" s="102"/>
      <c r="D198" s="103" t="s">
        <v>410</v>
      </c>
      <c r="E198" s="104"/>
      <c r="F198" s="200"/>
      <c r="G198" s="105"/>
      <c r="H198" s="105" t="s">
        <v>869</v>
      </c>
      <c r="I198" s="105"/>
      <c r="J198" s="192"/>
      <c r="K198" s="106"/>
      <c r="L198" s="103" t="s">
        <v>406</v>
      </c>
      <c r="M198" s="107"/>
      <c r="O198" s="102"/>
      <c r="P198" s="103" t="s">
        <v>403</v>
      </c>
      <c r="Q198" s="104"/>
      <c r="R198" s="200"/>
      <c r="S198" s="105"/>
      <c r="T198" s="105" t="s">
        <v>869</v>
      </c>
      <c r="U198" s="105"/>
      <c r="V198" s="192"/>
      <c r="W198" s="106"/>
      <c r="X198" s="103" t="s">
        <v>412</v>
      </c>
      <c r="Y198" s="107"/>
    </row>
    <row r="199" ht="14.25" thickBot="1"/>
    <row r="200" spans="3:25" ht="13.5">
      <c r="C200" s="91"/>
      <c r="D200" s="92">
        <v>33</v>
      </c>
      <c r="E200" s="93"/>
      <c r="F200" s="201">
        <v>209</v>
      </c>
      <c r="G200" s="201"/>
      <c r="H200" s="201"/>
      <c r="I200" s="201"/>
      <c r="J200" s="202"/>
      <c r="K200" s="94"/>
      <c r="L200" s="92">
        <v>36</v>
      </c>
      <c r="M200" s="95"/>
      <c r="O200" s="91"/>
      <c r="P200" s="92">
        <v>37</v>
      </c>
      <c r="Q200" s="93"/>
      <c r="R200" s="201">
        <v>210</v>
      </c>
      <c r="S200" s="201"/>
      <c r="T200" s="201"/>
      <c r="U200" s="201"/>
      <c r="V200" s="202"/>
      <c r="W200" s="94"/>
      <c r="X200" s="92">
        <v>40</v>
      </c>
      <c r="Y200" s="95"/>
    </row>
    <row r="201" spans="3:25" ht="13.5">
      <c r="C201" s="96"/>
      <c r="D201" s="193" t="s">
        <v>436</v>
      </c>
      <c r="E201" s="97"/>
      <c r="F201" s="198">
        <v>3</v>
      </c>
      <c r="G201" s="98">
        <v>11</v>
      </c>
      <c r="H201" s="98" t="s">
        <v>869</v>
      </c>
      <c r="I201" s="98">
        <v>2</v>
      </c>
      <c r="J201" s="190">
        <v>0</v>
      </c>
      <c r="K201" s="99"/>
      <c r="L201" s="193" t="s">
        <v>704</v>
      </c>
      <c r="M201" s="100"/>
      <c r="O201" s="96"/>
      <c r="P201" s="193" t="s">
        <v>193</v>
      </c>
      <c r="Q201" s="97"/>
      <c r="R201" s="198">
        <v>1</v>
      </c>
      <c r="S201" s="98">
        <v>12</v>
      </c>
      <c r="T201" s="98" t="s">
        <v>869</v>
      </c>
      <c r="U201" s="98">
        <v>10</v>
      </c>
      <c r="V201" s="190">
        <v>3</v>
      </c>
      <c r="W201" s="99"/>
      <c r="X201" s="193" t="s">
        <v>709</v>
      </c>
      <c r="Y201" s="100"/>
    </row>
    <row r="202" spans="3:25" ht="13.5">
      <c r="C202" s="96"/>
      <c r="D202" s="186"/>
      <c r="E202" s="97"/>
      <c r="F202" s="199"/>
      <c r="G202" s="101">
        <v>11</v>
      </c>
      <c r="H202" s="101" t="s">
        <v>869</v>
      </c>
      <c r="I202" s="101">
        <v>3</v>
      </c>
      <c r="J202" s="191"/>
      <c r="K202" s="99"/>
      <c r="L202" s="186"/>
      <c r="M202" s="100"/>
      <c r="O202" s="96"/>
      <c r="P202" s="186"/>
      <c r="Q202" s="97"/>
      <c r="R202" s="199"/>
      <c r="S202" s="101">
        <v>5</v>
      </c>
      <c r="T202" s="101" t="s">
        <v>869</v>
      </c>
      <c r="U202" s="101">
        <v>11</v>
      </c>
      <c r="V202" s="191"/>
      <c r="W202" s="99"/>
      <c r="X202" s="186"/>
      <c r="Y202" s="100"/>
    </row>
    <row r="203" spans="3:25" ht="13.5">
      <c r="C203" s="194" t="s">
        <v>870</v>
      </c>
      <c r="D203" s="186" t="s">
        <v>380</v>
      </c>
      <c r="E203" s="196" t="s">
        <v>862</v>
      </c>
      <c r="F203" s="199"/>
      <c r="G203" s="101">
        <v>11</v>
      </c>
      <c r="H203" s="101" t="s">
        <v>869</v>
      </c>
      <c r="I203" s="101">
        <v>2</v>
      </c>
      <c r="J203" s="191"/>
      <c r="K203" s="184" t="s">
        <v>870</v>
      </c>
      <c r="L203" s="186" t="s">
        <v>30</v>
      </c>
      <c r="M203" s="188" t="s">
        <v>862</v>
      </c>
      <c r="O203" s="194" t="s">
        <v>870</v>
      </c>
      <c r="P203" s="186" t="s">
        <v>194</v>
      </c>
      <c r="Q203" s="196" t="s">
        <v>862</v>
      </c>
      <c r="R203" s="199"/>
      <c r="S203" s="101">
        <v>9</v>
      </c>
      <c r="T203" s="101" t="s">
        <v>869</v>
      </c>
      <c r="U203" s="101">
        <v>11</v>
      </c>
      <c r="V203" s="191"/>
      <c r="W203" s="184" t="s">
        <v>870</v>
      </c>
      <c r="X203" s="186" t="s">
        <v>461</v>
      </c>
      <c r="Y203" s="188" t="s">
        <v>862</v>
      </c>
    </row>
    <row r="204" spans="3:25" ht="13.5">
      <c r="C204" s="195"/>
      <c r="D204" s="187"/>
      <c r="E204" s="197"/>
      <c r="F204" s="199"/>
      <c r="G204" s="101"/>
      <c r="H204" s="101" t="s">
        <v>869</v>
      </c>
      <c r="I204" s="101"/>
      <c r="J204" s="191"/>
      <c r="K204" s="185"/>
      <c r="L204" s="187"/>
      <c r="M204" s="189"/>
      <c r="O204" s="195"/>
      <c r="P204" s="187"/>
      <c r="Q204" s="197"/>
      <c r="R204" s="199"/>
      <c r="S204" s="101">
        <v>3</v>
      </c>
      <c r="T204" s="101" t="s">
        <v>869</v>
      </c>
      <c r="U204" s="101">
        <v>11</v>
      </c>
      <c r="V204" s="191"/>
      <c r="W204" s="185"/>
      <c r="X204" s="187"/>
      <c r="Y204" s="189"/>
    </row>
    <row r="205" spans="3:25" ht="14.25" thickBot="1">
      <c r="C205" s="102"/>
      <c r="D205" s="103" t="s">
        <v>421</v>
      </c>
      <c r="E205" s="104"/>
      <c r="F205" s="200"/>
      <c r="G205" s="105"/>
      <c r="H205" s="105" t="s">
        <v>869</v>
      </c>
      <c r="I205" s="105"/>
      <c r="J205" s="192"/>
      <c r="K205" s="106"/>
      <c r="L205" s="103" t="s">
        <v>415</v>
      </c>
      <c r="M205" s="107"/>
      <c r="O205" s="102"/>
      <c r="P205" s="103" t="s">
        <v>407</v>
      </c>
      <c r="Q205" s="104"/>
      <c r="R205" s="200"/>
      <c r="S205" s="105"/>
      <c r="T205" s="105" t="s">
        <v>869</v>
      </c>
      <c r="U205" s="105"/>
      <c r="V205" s="192"/>
      <c r="W205" s="106"/>
      <c r="X205" s="103" t="s">
        <v>703</v>
      </c>
      <c r="Y205" s="107"/>
    </row>
    <row r="206" ht="14.25" thickBot="1"/>
    <row r="207" spans="3:25" ht="13.5">
      <c r="C207" s="91"/>
      <c r="D207" s="92">
        <v>42</v>
      </c>
      <c r="E207" s="93"/>
      <c r="F207" s="201">
        <v>211</v>
      </c>
      <c r="G207" s="201"/>
      <c r="H207" s="201"/>
      <c r="I207" s="201"/>
      <c r="J207" s="202"/>
      <c r="K207" s="94"/>
      <c r="L207" s="92">
        <v>44</v>
      </c>
      <c r="M207" s="95"/>
      <c r="O207" s="91"/>
      <c r="P207" s="92">
        <v>46</v>
      </c>
      <c r="Q207" s="93"/>
      <c r="R207" s="201">
        <v>212</v>
      </c>
      <c r="S207" s="201"/>
      <c r="T207" s="201"/>
      <c r="U207" s="201"/>
      <c r="V207" s="202"/>
      <c r="W207" s="94"/>
      <c r="X207" s="92">
        <v>48</v>
      </c>
      <c r="Y207" s="95"/>
    </row>
    <row r="208" spans="3:25" ht="13.5">
      <c r="C208" s="96"/>
      <c r="D208" s="193" t="s">
        <v>198</v>
      </c>
      <c r="E208" s="97"/>
      <c r="F208" s="198">
        <v>3</v>
      </c>
      <c r="G208" s="98">
        <v>11</v>
      </c>
      <c r="H208" s="98" t="s">
        <v>869</v>
      </c>
      <c r="I208" s="98">
        <v>4</v>
      </c>
      <c r="J208" s="190">
        <v>0</v>
      </c>
      <c r="K208" s="99"/>
      <c r="L208" s="193" t="s">
        <v>712</v>
      </c>
      <c r="M208" s="100"/>
      <c r="O208" s="96"/>
      <c r="P208" s="193" t="s">
        <v>717</v>
      </c>
      <c r="Q208" s="97"/>
      <c r="R208" s="198">
        <v>0</v>
      </c>
      <c r="S208" s="98">
        <v>6</v>
      </c>
      <c r="T208" s="98" t="s">
        <v>869</v>
      </c>
      <c r="U208" s="98">
        <v>11</v>
      </c>
      <c r="V208" s="190">
        <v>3</v>
      </c>
      <c r="W208" s="99"/>
      <c r="X208" s="193" t="s">
        <v>718</v>
      </c>
      <c r="Y208" s="100"/>
    </row>
    <row r="209" spans="3:25" ht="13.5">
      <c r="C209" s="96"/>
      <c r="D209" s="186"/>
      <c r="E209" s="97"/>
      <c r="F209" s="199"/>
      <c r="G209" s="101">
        <v>11</v>
      </c>
      <c r="H209" s="101" t="s">
        <v>869</v>
      </c>
      <c r="I209" s="101">
        <v>5</v>
      </c>
      <c r="J209" s="191"/>
      <c r="K209" s="99"/>
      <c r="L209" s="186"/>
      <c r="M209" s="100"/>
      <c r="O209" s="96"/>
      <c r="P209" s="186"/>
      <c r="Q209" s="97"/>
      <c r="R209" s="199"/>
      <c r="S209" s="101">
        <v>9</v>
      </c>
      <c r="T209" s="101" t="s">
        <v>869</v>
      </c>
      <c r="U209" s="101">
        <v>11</v>
      </c>
      <c r="V209" s="191"/>
      <c r="W209" s="99"/>
      <c r="X209" s="186"/>
      <c r="Y209" s="100"/>
    </row>
    <row r="210" spans="3:25" ht="13.5">
      <c r="C210" s="194" t="s">
        <v>870</v>
      </c>
      <c r="D210" s="186" t="s">
        <v>199</v>
      </c>
      <c r="E210" s="196" t="s">
        <v>862</v>
      </c>
      <c r="F210" s="199"/>
      <c r="G210" s="101">
        <v>11</v>
      </c>
      <c r="H210" s="101" t="s">
        <v>869</v>
      </c>
      <c r="I210" s="101">
        <v>5</v>
      </c>
      <c r="J210" s="191"/>
      <c r="K210" s="184" t="s">
        <v>870</v>
      </c>
      <c r="L210" s="186" t="s">
        <v>713</v>
      </c>
      <c r="M210" s="188" t="s">
        <v>862</v>
      </c>
      <c r="O210" s="194" t="s">
        <v>870</v>
      </c>
      <c r="P210" s="186" t="s">
        <v>29</v>
      </c>
      <c r="Q210" s="196" t="s">
        <v>862</v>
      </c>
      <c r="R210" s="199"/>
      <c r="S210" s="101">
        <v>3</v>
      </c>
      <c r="T210" s="101" t="s">
        <v>869</v>
      </c>
      <c r="U210" s="101">
        <v>11</v>
      </c>
      <c r="V210" s="191"/>
      <c r="W210" s="184" t="s">
        <v>870</v>
      </c>
      <c r="X210" s="186" t="s">
        <v>552</v>
      </c>
      <c r="Y210" s="188" t="s">
        <v>862</v>
      </c>
    </row>
    <row r="211" spans="3:25" ht="13.5">
      <c r="C211" s="195"/>
      <c r="D211" s="187"/>
      <c r="E211" s="197"/>
      <c r="F211" s="199"/>
      <c r="G211" s="101"/>
      <c r="H211" s="101" t="s">
        <v>869</v>
      </c>
      <c r="I211" s="101"/>
      <c r="J211" s="191"/>
      <c r="K211" s="185"/>
      <c r="L211" s="187"/>
      <c r="M211" s="189"/>
      <c r="O211" s="195"/>
      <c r="P211" s="187"/>
      <c r="Q211" s="197"/>
      <c r="R211" s="199"/>
      <c r="S211" s="101"/>
      <c r="T211" s="101" t="s">
        <v>869</v>
      </c>
      <c r="U211" s="101"/>
      <c r="V211" s="191"/>
      <c r="W211" s="185"/>
      <c r="X211" s="187"/>
      <c r="Y211" s="189"/>
    </row>
    <row r="212" spans="3:25" ht="14.25" thickBot="1">
      <c r="C212" s="102"/>
      <c r="D212" s="103" t="s">
        <v>407</v>
      </c>
      <c r="E212" s="104"/>
      <c r="F212" s="200"/>
      <c r="G212" s="105"/>
      <c r="H212" s="105" t="s">
        <v>869</v>
      </c>
      <c r="I212" s="105"/>
      <c r="J212" s="192"/>
      <c r="K212" s="106"/>
      <c r="L212" s="103" t="s">
        <v>406</v>
      </c>
      <c r="M212" s="107"/>
      <c r="O212" s="102"/>
      <c r="P212" s="103" t="s">
        <v>415</v>
      </c>
      <c r="Q212" s="104"/>
      <c r="R212" s="200"/>
      <c r="S212" s="105"/>
      <c r="T212" s="105" t="s">
        <v>869</v>
      </c>
      <c r="U212" s="105"/>
      <c r="V212" s="192"/>
      <c r="W212" s="106"/>
      <c r="X212" s="103" t="s">
        <v>410</v>
      </c>
      <c r="Y212" s="107"/>
    </row>
    <row r="213" ht="14.25" thickBot="1"/>
    <row r="214" spans="3:25" ht="13.5">
      <c r="C214" s="91"/>
      <c r="D214" s="92">
        <v>49</v>
      </c>
      <c r="E214" s="93"/>
      <c r="F214" s="201">
        <v>213</v>
      </c>
      <c r="G214" s="201"/>
      <c r="H214" s="201"/>
      <c r="I214" s="201"/>
      <c r="J214" s="202"/>
      <c r="K214" s="94"/>
      <c r="L214" s="92">
        <v>52</v>
      </c>
      <c r="M214" s="95"/>
      <c r="O214" s="91"/>
      <c r="P214" s="92">
        <v>53</v>
      </c>
      <c r="Q214" s="93"/>
      <c r="R214" s="201">
        <v>214</v>
      </c>
      <c r="S214" s="201"/>
      <c r="T214" s="201"/>
      <c r="U214" s="201"/>
      <c r="V214" s="202"/>
      <c r="W214" s="94"/>
      <c r="X214" s="92">
        <v>56</v>
      </c>
      <c r="Y214" s="95"/>
    </row>
    <row r="215" spans="3:25" ht="13.5">
      <c r="C215" s="96"/>
      <c r="D215" s="193" t="s">
        <v>719</v>
      </c>
      <c r="E215" s="97"/>
      <c r="F215" s="198">
        <v>3</v>
      </c>
      <c r="G215" s="98">
        <v>11</v>
      </c>
      <c r="H215" s="98" t="s">
        <v>869</v>
      </c>
      <c r="I215" s="98">
        <v>1</v>
      </c>
      <c r="J215" s="190">
        <v>0</v>
      </c>
      <c r="K215" s="99"/>
      <c r="L215" s="193" t="s">
        <v>724</v>
      </c>
      <c r="M215" s="100"/>
      <c r="O215" s="96"/>
      <c r="P215" s="193" t="s">
        <v>444</v>
      </c>
      <c r="Q215" s="97"/>
      <c r="R215" s="198">
        <v>3</v>
      </c>
      <c r="S215" s="98">
        <v>8</v>
      </c>
      <c r="T215" s="98" t="s">
        <v>869</v>
      </c>
      <c r="U215" s="98">
        <v>11</v>
      </c>
      <c r="V215" s="190">
        <v>2</v>
      </c>
      <c r="W215" s="99"/>
      <c r="X215" s="193" t="s">
        <v>188</v>
      </c>
      <c r="Y215" s="100"/>
    </row>
    <row r="216" spans="3:25" ht="13.5">
      <c r="C216" s="96"/>
      <c r="D216" s="186"/>
      <c r="E216" s="97"/>
      <c r="F216" s="199"/>
      <c r="G216" s="101">
        <v>11</v>
      </c>
      <c r="H216" s="101" t="s">
        <v>869</v>
      </c>
      <c r="I216" s="101">
        <v>2</v>
      </c>
      <c r="J216" s="191"/>
      <c r="K216" s="99"/>
      <c r="L216" s="186"/>
      <c r="M216" s="100"/>
      <c r="O216" s="96"/>
      <c r="P216" s="186"/>
      <c r="Q216" s="97"/>
      <c r="R216" s="199"/>
      <c r="S216" s="101">
        <v>11</v>
      </c>
      <c r="T216" s="101" t="s">
        <v>869</v>
      </c>
      <c r="U216" s="101">
        <v>7</v>
      </c>
      <c r="V216" s="191"/>
      <c r="W216" s="99"/>
      <c r="X216" s="186"/>
      <c r="Y216" s="100"/>
    </row>
    <row r="217" spans="3:25" ht="13.5">
      <c r="C217" s="194" t="s">
        <v>870</v>
      </c>
      <c r="D217" s="186" t="s">
        <v>720</v>
      </c>
      <c r="E217" s="196" t="s">
        <v>862</v>
      </c>
      <c r="F217" s="199"/>
      <c r="G217" s="101">
        <v>11</v>
      </c>
      <c r="H217" s="101" t="s">
        <v>869</v>
      </c>
      <c r="I217" s="101">
        <v>1</v>
      </c>
      <c r="J217" s="191"/>
      <c r="K217" s="184" t="s">
        <v>870</v>
      </c>
      <c r="L217" s="186" t="s">
        <v>339</v>
      </c>
      <c r="M217" s="188" t="s">
        <v>862</v>
      </c>
      <c r="O217" s="194" t="s">
        <v>870</v>
      </c>
      <c r="P217" s="186" t="s">
        <v>725</v>
      </c>
      <c r="Q217" s="196" t="s">
        <v>862</v>
      </c>
      <c r="R217" s="199"/>
      <c r="S217" s="101">
        <v>15</v>
      </c>
      <c r="T217" s="101" t="s">
        <v>869</v>
      </c>
      <c r="U217" s="101">
        <v>13</v>
      </c>
      <c r="V217" s="191"/>
      <c r="W217" s="184" t="s">
        <v>870</v>
      </c>
      <c r="X217" s="186" t="s">
        <v>189</v>
      </c>
      <c r="Y217" s="188" t="s">
        <v>862</v>
      </c>
    </row>
    <row r="218" spans="3:25" ht="13.5">
      <c r="C218" s="195"/>
      <c r="D218" s="187"/>
      <c r="E218" s="197"/>
      <c r="F218" s="199"/>
      <c r="G218" s="101"/>
      <c r="H218" s="101" t="s">
        <v>869</v>
      </c>
      <c r="I218" s="101"/>
      <c r="J218" s="191"/>
      <c r="K218" s="185"/>
      <c r="L218" s="187"/>
      <c r="M218" s="189"/>
      <c r="O218" s="195"/>
      <c r="P218" s="187"/>
      <c r="Q218" s="197"/>
      <c r="R218" s="199"/>
      <c r="S218" s="101">
        <v>9</v>
      </c>
      <c r="T218" s="101" t="s">
        <v>869</v>
      </c>
      <c r="U218" s="101">
        <v>11</v>
      </c>
      <c r="V218" s="191"/>
      <c r="W218" s="185"/>
      <c r="X218" s="187"/>
      <c r="Y218" s="189"/>
    </row>
    <row r="219" spans="3:25" ht="14.25" thickBot="1">
      <c r="C219" s="102"/>
      <c r="D219" s="103" t="s">
        <v>415</v>
      </c>
      <c r="E219" s="104"/>
      <c r="F219" s="200"/>
      <c r="G219" s="105"/>
      <c r="H219" s="105" t="s">
        <v>869</v>
      </c>
      <c r="I219" s="105"/>
      <c r="J219" s="192"/>
      <c r="K219" s="106"/>
      <c r="L219" s="103" t="s">
        <v>403</v>
      </c>
      <c r="M219" s="107"/>
      <c r="O219" s="102"/>
      <c r="P219" s="103" t="s">
        <v>703</v>
      </c>
      <c r="Q219" s="104"/>
      <c r="R219" s="200"/>
      <c r="S219" s="105">
        <v>11</v>
      </c>
      <c r="T219" s="105" t="s">
        <v>869</v>
      </c>
      <c r="U219" s="105">
        <v>8</v>
      </c>
      <c r="V219" s="192"/>
      <c r="W219" s="106"/>
      <c r="X219" s="103" t="s">
        <v>407</v>
      </c>
      <c r="Y219" s="107"/>
    </row>
    <row r="220" ht="14.25" thickBot="1"/>
    <row r="221" spans="3:25" ht="13.5">
      <c r="C221" s="91"/>
      <c r="D221" s="92">
        <v>57</v>
      </c>
      <c r="E221" s="93"/>
      <c r="F221" s="201">
        <v>215</v>
      </c>
      <c r="G221" s="201"/>
      <c r="H221" s="201"/>
      <c r="I221" s="201"/>
      <c r="J221" s="202"/>
      <c r="K221" s="94"/>
      <c r="L221" s="92">
        <v>59</v>
      </c>
      <c r="M221" s="95"/>
      <c r="O221" s="91"/>
      <c r="P221" s="92">
        <v>62</v>
      </c>
      <c r="Q221" s="93"/>
      <c r="R221" s="201">
        <v>216</v>
      </c>
      <c r="S221" s="201"/>
      <c r="T221" s="201"/>
      <c r="U221" s="201"/>
      <c r="V221" s="202"/>
      <c r="W221" s="94"/>
      <c r="X221" s="92">
        <v>64</v>
      </c>
      <c r="Y221" s="95"/>
    </row>
    <row r="222" spans="3:25" ht="13.5">
      <c r="C222" s="96"/>
      <c r="D222" s="193" t="s">
        <v>286</v>
      </c>
      <c r="E222" s="97"/>
      <c r="F222" s="198">
        <v>1</v>
      </c>
      <c r="G222" s="98">
        <v>9</v>
      </c>
      <c r="H222" s="98" t="s">
        <v>869</v>
      </c>
      <c r="I222" s="98">
        <v>11</v>
      </c>
      <c r="J222" s="190">
        <v>3</v>
      </c>
      <c r="K222" s="99"/>
      <c r="L222" s="193" t="s">
        <v>203</v>
      </c>
      <c r="M222" s="100"/>
      <c r="O222" s="96"/>
      <c r="P222" s="193" t="s">
        <v>209</v>
      </c>
      <c r="Q222" s="97"/>
      <c r="R222" s="198">
        <v>0</v>
      </c>
      <c r="S222" s="98">
        <v>5</v>
      </c>
      <c r="T222" s="98" t="s">
        <v>869</v>
      </c>
      <c r="U222" s="98">
        <v>11</v>
      </c>
      <c r="V222" s="190">
        <v>3</v>
      </c>
      <c r="W222" s="99"/>
      <c r="X222" s="193" t="s">
        <v>224</v>
      </c>
      <c r="Y222" s="100"/>
    </row>
    <row r="223" spans="3:25" ht="13.5">
      <c r="C223" s="96"/>
      <c r="D223" s="186"/>
      <c r="E223" s="97"/>
      <c r="F223" s="199"/>
      <c r="G223" s="101">
        <v>12</v>
      </c>
      <c r="H223" s="101" t="s">
        <v>869</v>
      </c>
      <c r="I223" s="101">
        <v>14</v>
      </c>
      <c r="J223" s="191"/>
      <c r="K223" s="99"/>
      <c r="L223" s="186"/>
      <c r="M223" s="100"/>
      <c r="O223" s="96"/>
      <c r="P223" s="186"/>
      <c r="Q223" s="97"/>
      <c r="R223" s="199"/>
      <c r="S223" s="101">
        <v>4</v>
      </c>
      <c r="T223" s="101" t="s">
        <v>869</v>
      </c>
      <c r="U223" s="101">
        <v>11</v>
      </c>
      <c r="V223" s="191"/>
      <c r="W223" s="99"/>
      <c r="X223" s="186"/>
      <c r="Y223" s="100"/>
    </row>
    <row r="224" spans="3:25" ht="13.5">
      <c r="C224" s="194" t="s">
        <v>870</v>
      </c>
      <c r="D224" s="186" t="s">
        <v>287</v>
      </c>
      <c r="E224" s="196" t="s">
        <v>862</v>
      </c>
      <c r="F224" s="199"/>
      <c r="G224" s="101">
        <v>11</v>
      </c>
      <c r="H224" s="101" t="s">
        <v>869</v>
      </c>
      <c r="I224" s="101">
        <v>9</v>
      </c>
      <c r="J224" s="191"/>
      <c r="K224" s="184" t="s">
        <v>870</v>
      </c>
      <c r="L224" s="186" t="s">
        <v>191</v>
      </c>
      <c r="M224" s="188" t="s">
        <v>862</v>
      </c>
      <c r="O224" s="194" t="s">
        <v>870</v>
      </c>
      <c r="P224" s="186" t="s">
        <v>33</v>
      </c>
      <c r="Q224" s="196" t="s">
        <v>862</v>
      </c>
      <c r="R224" s="199"/>
      <c r="S224" s="101">
        <v>1</v>
      </c>
      <c r="T224" s="101" t="s">
        <v>869</v>
      </c>
      <c r="U224" s="101">
        <v>11</v>
      </c>
      <c r="V224" s="191"/>
      <c r="W224" s="184" t="s">
        <v>870</v>
      </c>
      <c r="X224" s="186" t="s">
        <v>48</v>
      </c>
      <c r="Y224" s="188" t="s">
        <v>862</v>
      </c>
    </row>
    <row r="225" spans="3:25" ht="13.5">
      <c r="C225" s="195"/>
      <c r="D225" s="187"/>
      <c r="E225" s="197"/>
      <c r="F225" s="199"/>
      <c r="G225" s="101">
        <v>6</v>
      </c>
      <c r="H225" s="101" t="s">
        <v>869</v>
      </c>
      <c r="I225" s="101">
        <v>11</v>
      </c>
      <c r="J225" s="191"/>
      <c r="K225" s="185"/>
      <c r="L225" s="187"/>
      <c r="M225" s="189"/>
      <c r="O225" s="195"/>
      <c r="P225" s="187"/>
      <c r="Q225" s="197"/>
      <c r="R225" s="199"/>
      <c r="S225" s="101"/>
      <c r="T225" s="101" t="s">
        <v>869</v>
      </c>
      <c r="U225" s="101"/>
      <c r="V225" s="191"/>
      <c r="W225" s="185"/>
      <c r="X225" s="187"/>
      <c r="Y225" s="189"/>
    </row>
    <row r="226" spans="3:25" ht="14.25" thickBot="1">
      <c r="C226" s="102"/>
      <c r="D226" s="103" t="s">
        <v>412</v>
      </c>
      <c r="E226" s="104"/>
      <c r="F226" s="200"/>
      <c r="G226" s="105"/>
      <c r="H226" s="105" t="s">
        <v>869</v>
      </c>
      <c r="I226" s="105"/>
      <c r="J226" s="192"/>
      <c r="K226" s="106"/>
      <c r="L226" s="103" t="s">
        <v>407</v>
      </c>
      <c r="M226" s="107"/>
      <c r="O226" s="102"/>
      <c r="P226" s="103" t="s">
        <v>415</v>
      </c>
      <c r="Q226" s="104"/>
      <c r="R226" s="200"/>
      <c r="S226" s="105"/>
      <c r="T226" s="105" t="s">
        <v>869</v>
      </c>
      <c r="U226" s="105"/>
      <c r="V226" s="192"/>
      <c r="W226" s="106"/>
      <c r="X226" s="103" t="s">
        <v>406</v>
      </c>
      <c r="Y226" s="107"/>
    </row>
    <row r="227" ht="14.25" thickBot="1"/>
    <row r="228" spans="3:25" ht="13.5">
      <c r="C228" s="91"/>
      <c r="D228" s="92">
        <v>65</v>
      </c>
      <c r="E228" s="93"/>
      <c r="F228" s="201">
        <v>217</v>
      </c>
      <c r="G228" s="201"/>
      <c r="H228" s="201"/>
      <c r="I228" s="201"/>
      <c r="J228" s="202"/>
      <c r="K228" s="94"/>
      <c r="L228" s="92">
        <v>67</v>
      </c>
      <c r="M228" s="95"/>
      <c r="O228" s="91"/>
      <c r="P228" s="92">
        <v>70</v>
      </c>
      <c r="Q228" s="93"/>
      <c r="R228" s="201">
        <v>218</v>
      </c>
      <c r="S228" s="201"/>
      <c r="T228" s="201"/>
      <c r="U228" s="201"/>
      <c r="V228" s="202"/>
      <c r="W228" s="94"/>
      <c r="X228" s="92">
        <v>72</v>
      </c>
      <c r="Y228" s="95"/>
    </row>
    <row r="229" spans="3:25" ht="13.5">
      <c r="C229" s="96"/>
      <c r="D229" s="193" t="s">
        <v>736</v>
      </c>
      <c r="E229" s="97"/>
      <c r="F229" s="198">
        <v>3</v>
      </c>
      <c r="G229" s="98">
        <v>12</v>
      </c>
      <c r="H229" s="98" t="s">
        <v>869</v>
      </c>
      <c r="I229" s="98">
        <v>10</v>
      </c>
      <c r="J229" s="190">
        <v>0</v>
      </c>
      <c r="K229" s="99"/>
      <c r="L229" s="193" t="s">
        <v>737</v>
      </c>
      <c r="M229" s="100"/>
      <c r="O229" s="96"/>
      <c r="P229" s="193" t="s">
        <v>300</v>
      </c>
      <c r="Q229" s="97"/>
      <c r="R229" s="198">
        <v>0</v>
      </c>
      <c r="S229" s="98">
        <v>15</v>
      </c>
      <c r="T229" s="98" t="s">
        <v>869</v>
      </c>
      <c r="U229" s="98">
        <v>17</v>
      </c>
      <c r="V229" s="190">
        <v>3</v>
      </c>
      <c r="W229" s="99"/>
      <c r="X229" s="193" t="s">
        <v>190</v>
      </c>
      <c r="Y229" s="100"/>
    </row>
    <row r="230" spans="3:25" ht="13.5">
      <c r="C230" s="96"/>
      <c r="D230" s="186"/>
      <c r="E230" s="97"/>
      <c r="F230" s="199"/>
      <c r="G230" s="101">
        <v>11</v>
      </c>
      <c r="H230" s="101" t="s">
        <v>869</v>
      </c>
      <c r="I230" s="101">
        <v>4</v>
      </c>
      <c r="J230" s="191"/>
      <c r="K230" s="99"/>
      <c r="L230" s="186"/>
      <c r="M230" s="100"/>
      <c r="O230" s="96"/>
      <c r="P230" s="186"/>
      <c r="Q230" s="97"/>
      <c r="R230" s="199"/>
      <c r="S230" s="101">
        <v>5</v>
      </c>
      <c r="T230" s="101" t="s">
        <v>869</v>
      </c>
      <c r="U230" s="101">
        <v>11</v>
      </c>
      <c r="V230" s="191"/>
      <c r="W230" s="99"/>
      <c r="X230" s="186"/>
      <c r="Y230" s="100"/>
    </row>
    <row r="231" spans="3:25" ht="13.5">
      <c r="C231" s="194" t="s">
        <v>870</v>
      </c>
      <c r="D231" s="186" t="s">
        <v>37</v>
      </c>
      <c r="E231" s="196" t="s">
        <v>862</v>
      </c>
      <c r="F231" s="199"/>
      <c r="G231" s="101">
        <v>11</v>
      </c>
      <c r="H231" s="101" t="s">
        <v>869</v>
      </c>
      <c r="I231" s="101">
        <v>5</v>
      </c>
      <c r="J231" s="191"/>
      <c r="K231" s="184" t="s">
        <v>870</v>
      </c>
      <c r="L231" s="186" t="s">
        <v>370</v>
      </c>
      <c r="M231" s="188" t="s">
        <v>862</v>
      </c>
      <c r="O231" s="194" t="s">
        <v>870</v>
      </c>
      <c r="P231" s="186" t="s">
        <v>301</v>
      </c>
      <c r="Q231" s="196" t="s">
        <v>862</v>
      </c>
      <c r="R231" s="199"/>
      <c r="S231" s="101">
        <v>9</v>
      </c>
      <c r="T231" s="101" t="s">
        <v>869</v>
      </c>
      <c r="U231" s="101">
        <v>11</v>
      </c>
      <c r="V231" s="191"/>
      <c r="W231" s="184" t="s">
        <v>870</v>
      </c>
      <c r="X231" s="186" t="s">
        <v>191</v>
      </c>
      <c r="Y231" s="188" t="s">
        <v>862</v>
      </c>
    </row>
    <row r="232" spans="3:25" ht="13.5">
      <c r="C232" s="195"/>
      <c r="D232" s="187"/>
      <c r="E232" s="197"/>
      <c r="F232" s="199"/>
      <c r="G232" s="101"/>
      <c r="H232" s="101" t="s">
        <v>869</v>
      </c>
      <c r="I232" s="101"/>
      <c r="J232" s="191"/>
      <c r="K232" s="185"/>
      <c r="L232" s="187"/>
      <c r="M232" s="189"/>
      <c r="O232" s="195"/>
      <c r="P232" s="187"/>
      <c r="Q232" s="197"/>
      <c r="R232" s="199"/>
      <c r="S232" s="101"/>
      <c r="T232" s="101" t="s">
        <v>869</v>
      </c>
      <c r="U232" s="101"/>
      <c r="V232" s="191"/>
      <c r="W232" s="185"/>
      <c r="X232" s="187"/>
      <c r="Y232" s="189"/>
    </row>
    <row r="233" spans="3:25" ht="14.25" thickBot="1">
      <c r="C233" s="102"/>
      <c r="D233" s="103" t="s">
        <v>410</v>
      </c>
      <c r="E233" s="104"/>
      <c r="F233" s="200"/>
      <c r="G233" s="105"/>
      <c r="H233" s="105" t="s">
        <v>869</v>
      </c>
      <c r="I233" s="105"/>
      <c r="J233" s="192"/>
      <c r="K233" s="106"/>
      <c r="L233" s="103" t="s">
        <v>421</v>
      </c>
      <c r="M233" s="107"/>
      <c r="O233" s="102"/>
      <c r="P233" s="103" t="s">
        <v>412</v>
      </c>
      <c r="Q233" s="104"/>
      <c r="R233" s="200"/>
      <c r="S233" s="105"/>
      <c r="T233" s="105" t="s">
        <v>869</v>
      </c>
      <c r="U233" s="105"/>
      <c r="V233" s="192"/>
      <c r="W233" s="106"/>
      <c r="X233" s="103" t="s">
        <v>407</v>
      </c>
      <c r="Y233" s="107"/>
    </row>
    <row r="234" ht="14.25" thickBot="1"/>
    <row r="235" spans="3:25" ht="13.5">
      <c r="C235" s="91"/>
      <c r="D235" s="92">
        <v>74</v>
      </c>
      <c r="E235" s="93"/>
      <c r="F235" s="201">
        <v>219</v>
      </c>
      <c r="G235" s="201"/>
      <c r="H235" s="201"/>
      <c r="I235" s="201"/>
      <c r="J235" s="202"/>
      <c r="K235" s="94"/>
      <c r="L235" s="92">
        <v>76</v>
      </c>
      <c r="M235" s="95"/>
      <c r="O235" s="91"/>
      <c r="P235" s="92">
        <v>78</v>
      </c>
      <c r="Q235" s="93"/>
      <c r="R235" s="201">
        <v>220</v>
      </c>
      <c r="S235" s="201"/>
      <c r="T235" s="201"/>
      <c r="U235" s="201"/>
      <c r="V235" s="202"/>
      <c r="W235" s="94"/>
      <c r="X235" s="92">
        <v>80</v>
      </c>
      <c r="Y235" s="95"/>
    </row>
    <row r="236" spans="3:25" ht="13.5">
      <c r="C236" s="96"/>
      <c r="D236" s="193" t="s">
        <v>201</v>
      </c>
      <c r="E236" s="97"/>
      <c r="F236" s="198">
        <v>2</v>
      </c>
      <c r="G236" s="98">
        <v>6</v>
      </c>
      <c r="H236" s="98" t="s">
        <v>869</v>
      </c>
      <c r="I236" s="98">
        <v>11</v>
      </c>
      <c r="J236" s="190">
        <v>3</v>
      </c>
      <c r="K236" s="99"/>
      <c r="L236" s="193" t="s">
        <v>511</v>
      </c>
      <c r="M236" s="100"/>
      <c r="O236" s="96"/>
      <c r="P236" s="193" t="s">
        <v>749</v>
      </c>
      <c r="Q236" s="97"/>
      <c r="R236" s="198">
        <v>0</v>
      </c>
      <c r="S236" s="98">
        <v>10</v>
      </c>
      <c r="T236" s="98" t="s">
        <v>869</v>
      </c>
      <c r="U236" s="98">
        <v>12</v>
      </c>
      <c r="V236" s="190">
        <v>3</v>
      </c>
      <c r="W236" s="99"/>
      <c r="X236" s="193" t="s">
        <v>750</v>
      </c>
      <c r="Y236" s="100"/>
    </row>
    <row r="237" spans="3:25" ht="13.5">
      <c r="C237" s="96"/>
      <c r="D237" s="186"/>
      <c r="E237" s="97"/>
      <c r="F237" s="199"/>
      <c r="G237" s="101">
        <v>11</v>
      </c>
      <c r="H237" s="101" t="s">
        <v>869</v>
      </c>
      <c r="I237" s="101">
        <v>4</v>
      </c>
      <c r="J237" s="191"/>
      <c r="K237" s="99"/>
      <c r="L237" s="186"/>
      <c r="M237" s="100"/>
      <c r="O237" s="96"/>
      <c r="P237" s="186"/>
      <c r="Q237" s="97"/>
      <c r="R237" s="199"/>
      <c r="S237" s="101">
        <v>10</v>
      </c>
      <c r="T237" s="101" t="s">
        <v>869</v>
      </c>
      <c r="U237" s="101">
        <v>12</v>
      </c>
      <c r="V237" s="191"/>
      <c r="W237" s="99"/>
      <c r="X237" s="186"/>
      <c r="Y237" s="100"/>
    </row>
    <row r="238" spans="3:25" ht="13.5">
      <c r="C238" s="194" t="s">
        <v>870</v>
      </c>
      <c r="D238" s="186" t="s">
        <v>202</v>
      </c>
      <c r="E238" s="196" t="s">
        <v>862</v>
      </c>
      <c r="F238" s="199"/>
      <c r="G238" s="101">
        <v>11</v>
      </c>
      <c r="H238" s="101" t="s">
        <v>869</v>
      </c>
      <c r="I238" s="101">
        <v>8</v>
      </c>
      <c r="J238" s="191"/>
      <c r="K238" s="184" t="s">
        <v>870</v>
      </c>
      <c r="L238" s="186" t="s">
        <v>746</v>
      </c>
      <c r="M238" s="188" t="s">
        <v>862</v>
      </c>
      <c r="O238" s="194" t="s">
        <v>870</v>
      </c>
      <c r="P238" s="186" t="s">
        <v>24</v>
      </c>
      <c r="Q238" s="196" t="s">
        <v>862</v>
      </c>
      <c r="R238" s="199"/>
      <c r="S238" s="101">
        <v>4</v>
      </c>
      <c r="T238" s="101" t="s">
        <v>869</v>
      </c>
      <c r="U238" s="101">
        <v>11</v>
      </c>
      <c r="V238" s="191"/>
      <c r="W238" s="184" t="s">
        <v>870</v>
      </c>
      <c r="X238" s="186" t="s">
        <v>385</v>
      </c>
      <c r="Y238" s="188" t="s">
        <v>862</v>
      </c>
    </row>
    <row r="239" spans="3:25" ht="13.5">
      <c r="C239" s="195"/>
      <c r="D239" s="187"/>
      <c r="E239" s="197"/>
      <c r="F239" s="199"/>
      <c r="G239" s="101">
        <v>3</v>
      </c>
      <c r="H239" s="101" t="s">
        <v>869</v>
      </c>
      <c r="I239" s="101">
        <v>11</v>
      </c>
      <c r="J239" s="191"/>
      <c r="K239" s="185"/>
      <c r="L239" s="187"/>
      <c r="M239" s="189"/>
      <c r="O239" s="195"/>
      <c r="P239" s="187"/>
      <c r="Q239" s="197"/>
      <c r="R239" s="199"/>
      <c r="S239" s="101"/>
      <c r="T239" s="101" t="s">
        <v>869</v>
      </c>
      <c r="U239" s="101"/>
      <c r="V239" s="191"/>
      <c r="W239" s="185"/>
      <c r="X239" s="187"/>
      <c r="Y239" s="189"/>
    </row>
    <row r="240" spans="3:25" ht="14.25" thickBot="1">
      <c r="C240" s="102"/>
      <c r="D240" s="103" t="s">
        <v>407</v>
      </c>
      <c r="E240" s="104"/>
      <c r="F240" s="200"/>
      <c r="G240" s="105">
        <v>3</v>
      </c>
      <c r="H240" s="105" t="s">
        <v>869</v>
      </c>
      <c r="I240" s="105">
        <v>11</v>
      </c>
      <c r="J240" s="192"/>
      <c r="K240" s="106"/>
      <c r="L240" s="103" t="s">
        <v>703</v>
      </c>
      <c r="M240" s="107"/>
      <c r="O240" s="102"/>
      <c r="P240" s="103" t="s">
        <v>403</v>
      </c>
      <c r="Q240" s="104"/>
      <c r="R240" s="200"/>
      <c r="S240" s="105"/>
      <c r="T240" s="105" t="s">
        <v>869</v>
      </c>
      <c r="U240" s="105"/>
      <c r="V240" s="192"/>
      <c r="W240" s="106"/>
      <c r="X240" s="103" t="s">
        <v>430</v>
      </c>
      <c r="Y240" s="107"/>
    </row>
    <row r="241" ht="14.25" thickBot="1"/>
    <row r="242" spans="3:25" ht="13.5">
      <c r="C242" s="91"/>
      <c r="D242" s="92">
        <v>81</v>
      </c>
      <c r="E242" s="93"/>
      <c r="F242" s="201">
        <v>221</v>
      </c>
      <c r="G242" s="201"/>
      <c r="H242" s="201"/>
      <c r="I242" s="201"/>
      <c r="J242" s="202"/>
      <c r="K242" s="94"/>
      <c r="L242" s="92">
        <v>83</v>
      </c>
      <c r="M242" s="95"/>
      <c r="O242" s="91"/>
      <c r="P242" s="92">
        <v>85</v>
      </c>
      <c r="Q242" s="93"/>
      <c r="R242" s="201">
        <v>222</v>
      </c>
      <c r="S242" s="201"/>
      <c r="T242" s="201"/>
      <c r="U242" s="201"/>
      <c r="V242" s="202"/>
      <c r="W242" s="94"/>
      <c r="X242" s="92">
        <v>88</v>
      </c>
      <c r="Y242" s="95"/>
    </row>
    <row r="243" spans="3:25" ht="13.5">
      <c r="C243" s="96"/>
      <c r="D243" s="193" t="s">
        <v>752</v>
      </c>
      <c r="E243" s="97"/>
      <c r="F243" s="198">
        <v>3</v>
      </c>
      <c r="G243" s="98">
        <v>11</v>
      </c>
      <c r="H243" s="98" t="s">
        <v>869</v>
      </c>
      <c r="I243" s="98">
        <v>9</v>
      </c>
      <c r="J243" s="190">
        <v>0</v>
      </c>
      <c r="K243" s="99"/>
      <c r="L243" s="193" t="s">
        <v>148</v>
      </c>
      <c r="M243" s="100"/>
      <c r="O243" s="96"/>
      <c r="P243" s="193" t="s">
        <v>192</v>
      </c>
      <c r="Q243" s="97"/>
      <c r="R243" s="198">
        <v>3</v>
      </c>
      <c r="S243" s="98">
        <v>4</v>
      </c>
      <c r="T243" s="98" t="s">
        <v>869</v>
      </c>
      <c r="U243" s="98">
        <v>11</v>
      </c>
      <c r="V243" s="190">
        <v>1</v>
      </c>
      <c r="W243" s="99"/>
      <c r="X243" s="193" t="s">
        <v>756</v>
      </c>
      <c r="Y243" s="100"/>
    </row>
    <row r="244" spans="3:25" ht="13.5">
      <c r="C244" s="96"/>
      <c r="D244" s="186"/>
      <c r="E244" s="97"/>
      <c r="F244" s="199"/>
      <c r="G244" s="101">
        <v>11</v>
      </c>
      <c r="H244" s="101" t="s">
        <v>869</v>
      </c>
      <c r="I244" s="101">
        <v>1</v>
      </c>
      <c r="J244" s="191"/>
      <c r="K244" s="99"/>
      <c r="L244" s="186"/>
      <c r="M244" s="100"/>
      <c r="O244" s="96"/>
      <c r="P244" s="186"/>
      <c r="Q244" s="97"/>
      <c r="R244" s="199"/>
      <c r="S244" s="101">
        <v>11</v>
      </c>
      <c r="T244" s="101" t="s">
        <v>869</v>
      </c>
      <c r="U244" s="101">
        <v>7</v>
      </c>
      <c r="V244" s="191"/>
      <c r="W244" s="99"/>
      <c r="X244" s="186"/>
      <c r="Y244" s="100"/>
    </row>
    <row r="245" spans="3:25" ht="13.5">
      <c r="C245" s="194" t="s">
        <v>870</v>
      </c>
      <c r="D245" s="186" t="s">
        <v>753</v>
      </c>
      <c r="E245" s="196" t="s">
        <v>862</v>
      </c>
      <c r="F245" s="199"/>
      <c r="G245" s="101">
        <v>11</v>
      </c>
      <c r="H245" s="101" t="s">
        <v>869</v>
      </c>
      <c r="I245" s="101">
        <v>4</v>
      </c>
      <c r="J245" s="191"/>
      <c r="K245" s="184" t="s">
        <v>870</v>
      </c>
      <c r="L245" s="186" t="s">
        <v>716</v>
      </c>
      <c r="M245" s="188" t="s">
        <v>862</v>
      </c>
      <c r="O245" s="194" t="s">
        <v>870</v>
      </c>
      <c r="P245" s="186" t="s">
        <v>191</v>
      </c>
      <c r="Q245" s="196" t="s">
        <v>862</v>
      </c>
      <c r="R245" s="199"/>
      <c r="S245" s="101">
        <v>11</v>
      </c>
      <c r="T245" s="101" t="s">
        <v>869</v>
      </c>
      <c r="U245" s="101">
        <v>9</v>
      </c>
      <c r="V245" s="191"/>
      <c r="W245" s="184" t="s">
        <v>870</v>
      </c>
      <c r="X245" s="186" t="s">
        <v>370</v>
      </c>
      <c r="Y245" s="188" t="s">
        <v>862</v>
      </c>
    </row>
    <row r="246" spans="3:25" ht="13.5">
      <c r="C246" s="195"/>
      <c r="D246" s="187"/>
      <c r="E246" s="197"/>
      <c r="F246" s="199"/>
      <c r="G246" s="101"/>
      <c r="H246" s="101" t="s">
        <v>869</v>
      </c>
      <c r="I246" s="101"/>
      <c r="J246" s="191"/>
      <c r="K246" s="185"/>
      <c r="L246" s="187"/>
      <c r="M246" s="189"/>
      <c r="O246" s="195"/>
      <c r="P246" s="187"/>
      <c r="Q246" s="197"/>
      <c r="R246" s="199"/>
      <c r="S246" s="101">
        <v>12</v>
      </c>
      <c r="T246" s="101" t="s">
        <v>869</v>
      </c>
      <c r="U246" s="101">
        <v>10</v>
      </c>
      <c r="V246" s="191"/>
      <c r="W246" s="185"/>
      <c r="X246" s="187"/>
      <c r="Y246" s="189"/>
    </row>
    <row r="247" spans="3:25" ht="14.25" thickBot="1">
      <c r="C247" s="102"/>
      <c r="D247" s="103" t="s">
        <v>703</v>
      </c>
      <c r="E247" s="104"/>
      <c r="F247" s="200"/>
      <c r="G247" s="105"/>
      <c r="H247" s="105" t="s">
        <v>869</v>
      </c>
      <c r="I247" s="105"/>
      <c r="J247" s="192"/>
      <c r="K247" s="106"/>
      <c r="L247" s="103" t="s">
        <v>406</v>
      </c>
      <c r="M247" s="107"/>
      <c r="O247" s="102"/>
      <c r="P247" s="103" t="s">
        <v>407</v>
      </c>
      <c r="Q247" s="104"/>
      <c r="R247" s="200"/>
      <c r="S247" s="105"/>
      <c r="T247" s="105" t="s">
        <v>869</v>
      </c>
      <c r="U247" s="105"/>
      <c r="V247" s="192"/>
      <c r="W247" s="106"/>
      <c r="X247" s="103" t="s">
        <v>421</v>
      </c>
      <c r="Y247" s="107"/>
    </row>
    <row r="248" ht="14.25" thickBot="1"/>
    <row r="249" spans="3:25" ht="13.5">
      <c r="C249" s="91"/>
      <c r="D249" s="92">
        <v>89</v>
      </c>
      <c r="E249" s="93"/>
      <c r="F249" s="201">
        <v>223</v>
      </c>
      <c r="G249" s="201"/>
      <c r="H249" s="201"/>
      <c r="I249" s="201"/>
      <c r="J249" s="202"/>
      <c r="K249" s="94"/>
      <c r="L249" s="92">
        <v>91</v>
      </c>
      <c r="M249" s="95"/>
      <c r="O249" s="91"/>
      <c r="P249" s="92">
        <v>94</v>
      </c>
      <c r="Q249" s="93"/>
      <c r="R249" s="201">
        <v>224</v>
      </c>
      <c r="S249" s="201"/>
      <c r="T249" s="201"/>
      <c r="U249" s="201"/>
      <c r="V249" s="202"/>
      <c r="W249" s="94"/>
      <c r="X249" s="92">
        <v>96</v>
      </c>
      <c r="Y249" s="95"/>
    </row>
    <row r="250" spans="3:25" ht="13.5">
      <c r="C250" s="96"/>
      <c r="D250" s="193" t="s">
        <v>758</v>
      </c>
      <c r="E250" s="97"/>
      <c r="F250" s="198">
        <v>3</v>
      </c>
      <c r="G250" s="98">
        <v>11</v>
      </c>
      <c r="H250" s="98" t="s">
        <v>869</v>
      </c>
      <c r="I250" s="98">
        <v>4</v>
      </c>
      <c r="J250" s="190">
        <v>0</v>
      </c>
      <c r="K250" s="99"/>
      <c r="L250" s="193" t="s">
        <v>626</v>
      </c>
      <c r="M250" s="100"/>
      <c r="O250" s="96"/>
      <c r="P250" s="193" t="s">
        <v>200</v>
      </c>
      <c r="Q250" s="97"/>
      <c r="R250" s="198">
        <v>0</v>
      </c>
      <c r="S250" s="98">
        <v>4</v>
      </c>
      <c r="T250" s="98" t="s">
        <v>869</v>
      </c>
      <c r="U250" s="98">
        <v>11</v>
      </c>
      <c r="V250" s="190">
        <v>3</v>
      </c>
      <c r="W250" s="99"/>
      <c r="X250" s="193" t="s">
        <v>763</v>
      </c>
      <c r="Y250" s="100"/>
    </row>
    <row r="251" spans="3:25" ht="13.5">
      <c r="C251" s="96"/>
      <c r="D251" s="186"/>
      <c r="E251" s="97"/>
      <c r="F251" s="199"/>
      <c r="G251" s="101">
        <v>11</v>
      </c>
      <c r="H251" s="101" t="s">
        <v>869</v>
      </c>
      <c r="I251" s="101">
        <v>2</v>
      </c>
      <c r="J251" s="191"/>
      <c r="K251" s="99"/>
      <c r="L251" s="186"/>
      <c r="M251" s="100"/>
      <c r="O251" s="96"/>
      <c r="P251" s="186"/>
      <c r="Q251" s="97"/>
      <c r="R251" s="199"/>
      <c r="S251" s="101">
        <v>5</v>
      </c>
      <c r="T251" s="101" t="s">
        <v>869</v>
      </c>
      <c r="U251" s="101">
        <v>11</v>
      </c>
      <c r="V251" s="191"/>
      <c r="W251" s="99"/>
      <c r="X251" s="186"/>
      <c r="Y251" s="100"/>
    </row>
    <row r="252" spans="3:25" ht="13.5">
      <c r="C252" s="194" t="s">
        <v>870</v>
      </c>
      <c r="D252" s="186" t="s">
        <v>50</v>
      </c>
      <c r="E252" s="196" t="s">
        <v>862</v>
      </c>
      <c r="F252" s="199"/>
      <c r="G252" s="101">
        <v>11</v>
      </c>
      <c r="H252" s="101" t="s">
        <v>869</v>
      </c>
      <c r="I252" s="101">
        <v>1</v>
      </c>
      <c r="J252" s="191"/>
      <c r="K252" s="184" t="s">
        <v>870</v>
      </c>
      <c r="L252" s="186" t="s">
        <v>385</v>
      </c>
      <c r="M252" s="188" t="s">
        <v>862</v>
      </c>
      <c r="O252" s="194" t="s">
        <v>870</v>
      </c>
      <c r="P252" s="186" t="s">
        <v>41</v>
      </c>
      <c r="Q252" s="196" t="s">
        <v>862</v>
      </c>
      <c r="R252" s="199"/>
      <c r="S252" s="101">
        <v>9</v>
      </c>
      <c r="T252" s="101" t="s">
        <v>869</v>
      </c>
      <c r="U252" s="101">
        <v>11</v>
      </c>
      <c r="V252" s="191"/>
      <c r="W252" s="184" t="s">
        <v>870</v>
      </c>
      <c r="X252" s="186" t="s">
        <v>29</v>
      </c>
      <c r="Y252" s="188" t="s">
        <v>862</v>
      </c>
    </row>
    <row r="253" spans="3:25" ht="13.5">
      <c r="C253" s="195"/>
      <c r="D253" s="187"/>
      <c r="E253" s="197"/>
      <c r="F253" s="199"/>
      <c r="G253" s="101"/>
      <c r="H253" s="101" t="s">
        <v>869</v>
      </c>
      <c r="I253" s="101"/>
      <c r="J253" s="191"/>
      <c r="K253" s="185"/>
      <c r="L253" s="187"/>
      <c r="M253" s="189"/>
      <c r="O253" s="195"/>
      <c r="P253" s="187"/>
      <c r="Q253" s="197"/>
      <c r="R253" s="199"/>
      <c r="S253" s="101"/>
      <c r="T253" s="101" t="s">
        <v>869</v>
      </c>
      <c r="U253" s="101"/>
      <c r="V253" s="191"/>
      <c r="W253" s="185"/>
      <c r="X253" s="187"/>
      <c r="Y253" s="189"/>
    </row>
    <row r="254" spans="3:25" ht="14.25" thickBot="1">
      <c r="C254" s="102"/>
      <c r="D254" s="103" t="s">
        <v>406</v>
      </c>
      <c r="E254" s="104"/>
      <c r="F254" s="200"/>
      <c r="G254" s="105"/>
      <c r="H254" s="105" t="s">
        <v>869</v>
      </c>
      <c r="I254" s="105"/>
      <c r="J254" s="192"/>
      <c r="K254" s="106"/>
      <c r="L254" s="103" t="s">
        <v>430</v>
      </c>
      <c r="M254" s="107"/>
      <c r="O254" s="102"/>
      <c r="P254" s="103" t="s">
        <v>407</v>
      </c>
      <c r="Q254" s="104"/>
      <c r="R254" s="200"/>
      <c r="S254" s="105"/>
      <c r="T254" s="105" t="s">
        <v>869</v>
      </c>
      <c r="U254" s="105"/>
      <c r="V254" s="192"/>
      <c r="W254" s="106"/>
      <c r="X254" s="103" t="s">
        <v>415</v>
      </c>
      <c r="Y254" s="107"/>
    </row>
    <row r="255" ht="14.25" thickBot="1"/>
    <row r="256" spans="3:25" ht="13.5">
      <c r="C256" s="91"/>
      <c r="D256" s="92">
        <v>97</v>
      </c>
      <c r="E256" s="93"/>
      <c r="F256" s="201">
        <v>225</v>
      </c>
      <c r="G256" s="201"/>
      <c r="H256" s="201"/>
      <c r="I256" s="201"/>
      <c r="J256" s="202"/>
      <c r="K256" s="94"/>
      <c r="L256" s="92">
        <v>100</v>
      </c>
      <c r="M256" s="95"/>
      <c r="O256" s="91"/>
      <c r="P256" s="92">
        <v>102</v>
      </c>
      <c r="Q256" s="93"/>
      <c r="R256" s="201">
        <v>226</v>
      </c>
      <c r="S256" s="201"/>
      <c r="T256" s="201"/>
      <c r="U256" s="201"/>
      <c r="V256" s="202"/>
      <c r="W256" s="94"/>
      <c r="X256" s="92">
        <v>104</v>
      </c>
      <c r="Y256" s="95"/>
    </row>
    <row r="257" spans="3:25" ht="13.5">
      <c r="C257" s="96"/>
      <c r="D257" s="193" t="s">
        <v>180</v>
      </c>
      <c r="E257" s="97"/>
      <c r="F257" s="198">
        <v>0</v>
      </c>
      <c r="G257" s="98">
        <v>8</v>
      </c>
      <c r="H257" s="98" t="s">
        <v>869</v>
      </c>
      <c r="I257" s="98">
        <v>11</v>
      </c>
      <c r="J257" s="190">
        <v>3</v>
      </c>
      <c r="K257" s="99"/>
      <c r="L257" s="193" t="s">
        <v>196</v>
      </c>
      <c r="M257" s="100"/>
      <c r="O257" s="96"/>
      <c r="P257" s="193" t="s">
        <v>742</v>
      </c>
      <c r="Q257" s="97"/>
      <c r="R257" s="198">
        <v>0</v>
      </c>
      <c r="S257" s="98">
        <v>4</v>
      </c>
      <c r="T257" s="98" t="s">
        <v>869</v>
      </c>
      <c r="U257" s="98">
        <v>11</v>
      </c>
      <c r="V257" s="190">
        <v>3</v>
      </c>
      <c r="W257" s="99"/>
      <c r="X257" s="193" t="s">
        <v>201</v>
      </c>
      <c r="Y257" s="100"/>
    </row>
    <row r="258" spans="3:25" ht="13.5">
      <c r="C258" s="96"/>
      <c r="D258" s="186"/>
      <c r="E258" s="97"/>
      <c r="F258" s="199"/>
      <c r="G258" s="101">
        <v>11</v>
      </c>
      <c r="H258" s="101" t="s">
        <v>869</v>
      </c>
      <c r="I258" s="101">
        <v>13</v>
      </c>
      <c r="J258" s="191"/>
      <c r="K258" s="99"/>
      <c r="L258" s="186"/>
      <c r="M258" s="100"/>
      <c r="O258" s="96"/>
      <c r="P258" s="186"/>
      <c r="Q258" s="97"/>
      <c r="R258" s="199"/>
      <c r="S258" s="101">
        <v>7</v>
      </c>
      <c r="T258" s="101" t="s">
        <v>869</v>
      </c>
      <c r="U258" s="101">
        <v>11</v>
      </c>
      <c r="V258" s="191"/>
      <c r="W258" s="99"/>
      <c r="X258" s="186"/>
      <c r="Y258" s="100"/>
    </row>
    <row r="259" spans="3:25" ht="13.5">
      <c r="C259" s="194" t="s">
        <v>870</v>
      </c>
      <c r="D259" s="186" t="s">
        <v>337</v>
      </c>
      <c r="E259" s="196" t="s">
        <v>862</v>
      </c>
      <c r="F259" s="199"/>
      <c r="G259" s="101">
        <v>4</v>
      </c>
      <c r="H259" s="101" t="s">
        <v>869</v>
      </c>
      <c r="I259" s="101">
        <v>11</v>
      </c>
      <c r="J259" s="191"/>
      <c r="K259" s="184" t="s">
        <v>870</v>
      </c>
      <c r="L259" s="186" t="s">
        <v>120</v>
      </c>
      <c r="M259" s="188" t="s">
        <v>862</v>
      </c>
      <c r="O259" s="194" t="s">
        <v>870</v>
      </c>
      <c r="P259" s="186" t="s">
        <v>529</v>
      </c>
      <c r="Q259" s="196" t="s">
        <v>862</v>
      </c>
      <c r="R259" s="199"/>
      <c r="S259" s="101">
        <v>1</v>
      </c>
      <c r="T259" s="101" t="s">
        <v>869</v>
      </c>
      <c r="U259" s="101">
        <v>11</v>
      </c>
      <c r="V259" s="191"/>
      <c r="W259" s="184" t="s">
        <v>870</v>
      </c>
      <c r="X259" s="186" t="s">
        <v>397</v>
      </c>
      <c r="Y259" s="188" t="s">
        <v>862</v>
      </c>
    </row>
    <row r="260" spans="3:25" ht="13.5">
      <c r="C260" s="195"/>
      <c r="D260" s="187"/>
      <c r="E260" s="197"/>
      <c r="F260" s="199"/>
      <c r="G260" s="101"/>
      <c r="H260" s="101" t="s">
        <v>869</v>
      </c>
      <c r="I260" s="101"/>
      <c r="J260" s="191"/>
      <c r="K260" s="185"/>
      <c r="L260" s="187"/>
      <c r="M260" s="189"/>
      <c r="O260" s="195"/>
      <c r="P260" s="187"/>
      <c r="Q260" s="197"/>
      <c r="R260" s="199"/>
      <c r="S260" s="101"/>
      <c r="T260" s="101" t="s">
        <v>869</v>
      </c>
      <c r="U260" s="101"/>
      <c r="V260" s="191"/>
      <c r="W260" s="185"/>
      <c r="X260" s="187"/>
      <c r="Y260" s="189"/>
    </row>
    <row r="261" spans="3:25" ht="14.25" thickBot="1">
      <c r="C261" s="102"/>
      <c r="D261" s="103" t="s">
        <v>403</v>
      </c>
      <c r="E261" s="104"/>
      <c r="F261" s="200"/>
      <c r="G261" s="105"/>
      <c r="H261" s="105" t="s">
        <v>869</v>
      </c>
      <c r="I261" s="105"/>
      <c r="J261" s="192"/>
      <c r="K261" s="106"/>
      <c r="L261" s="103" t="s">
        <v>407</v>
      </c>
      <c r="M261" s="107"/>
      <c r="O261" s="102"/>
      <c r="P261" s="103" t="s">
        <v>410</v>
      </c>
      <c r="Q261" s="104"/>
      <c r="R261" s="200"/>
      <c r="S261" s="105"/>
      <c r="T261" s="105" t="s">
        <v>869</v>
      </c>
      <c r="U261" s="105"/>
      <c r="V261" s="192"/>
      <c r="W261" s="106"/>
      <c r="X261" s="103" t="s">
        <v>703</v>
      </c>
      <c r="Y261" s="107"/>
    </row>
    <row r="262" ht="14.25" thickBot="1"/>
    <row r="263" spans="3:25" ht="13.5">
      <c r="C263" s="91"/>
      <c r="D263" s="92">
        <v>106</v>
      </c>
      <c r="E263" s="93"/>
      <c r="F263" s="201">
        <v>227</v>
      </c>
      <c r="G263" s="201"/>
      <c r="H263" s="201"/>
      <c r="I263" s="201"/>
      <c r="J263" s="202"/>
      <c r="K263" s="94"/>
      <c r="L263" s="92">
        <v>108</v>
      </c>
      <c r="M263" s="95"/>
      <c r="O263" s="91"/>
      <c r="P263" s="92">
        <v>110</v>
      </c>
      <c r="Q263" s="93"/>
      <c r="R263" s="201">
        <v>228</v>
      </c>
      <c r="S263" s="201"/>
      <c r="T263" s="201"/>
      <c r="U263" s="201"/>
      <c r="V263" s="202"/>
      <c r="W263" s="94"/>
      <c r="X263" s="92">
        <v>112</v>
      </c>
      <c r="Y263" s="95"/>
    </row>
    <row r="264" spans="3:25" ht="13.5">
      <c r="C264" s="96"/>
      <c r="D264" s="193" t="s">
        <v>260</v>
      </c>
      <c r="E264" s="97"/>
      <c r="F264" s="198">
        <v>3</v>
      </c>
      <c r="G264" s="98">
        <v>11</v>
      </c>
      <c r="H264" s="98" t="s">
        <v>869</v>
      </c>
      <c r="I264" s="98">
        <v>8</v>
      </c>
      <c r="J264" s="190">
        <v>0</v>
      </c>
      <c r="K264" s="99"/>
      <c r="L264" s="193" t="s">
        <v>747</v>
      </c>
      <c r="M264" s="100"/>
      <c r="O264" s="96"/>
      <c r="P264" s="193" t="s">
        <v>197</v>
      </c>
      <c r="Q264" s="97"/>
      <c r="R264" s="198">
        <v>0</v>
      </c>
      <c r="S264" s="98">
        <v>6</v>
      </c>
      <c r="T264" s="98" t="s">
        <v>869</v>
      </c>
      <c r="U264" s="98">
        <v>11</v>
      </c>
      <c r="V264" s="190">
        <v>3</v>
      </c>
      <c r="W264" s="99"/>
      <c r="X264" s="193" t="s">
        <v>751</v>
      </c>
      <c r="Y264" s="100"/>
    </row>
    <row r="265" spans="3:25" ht="13.5">
      <c r="C265" s="96"/>
      <c r="D265" s="186"/>
      <c r="E265" s="97"/>
      <c r="F265" s="199"/>
      <c r="G265" s="101">
        <v>11</v>
      </c>
      <c r="H265" s="101" t="s">
        <v>869</v>
      </c>
      <c r="I265" s="101">
        <v>4</v>
      </c>
      <c r="J265" s="191"/>
      <c r="K265" s="99"/>
      <c r="L265" s="186"/>
      <c r="M265" s="100"/>
      <c r="O265" s="96"/>
      <c r="P265" s="186"/>
      <c r="Q265" s="97"/>
      <c r="R265" s="199"/>
      <c r="S265" s="101">
        <v>8</v>
      </c>
      <c r="T265" s="101" t="s">
        <v>869</v>
      </c>
      <c r="U265" s="101">
        <v>11</v>
      </c>
      <c r="V265" s="191"/>
      <c r="W265" s="99"/>
      <c r="X265" s="186"/>
      <c r="Y265" s="100"/>
    </row>
    <row r="266" spans="3:25" ht="13.5">
      <c r="C266" s="194" t="s">
        <v>870</v>
      </c>
      <c r="D266" s="186" t="s">
        <v>49</v>
      </c>
      <c r="E266" s="196" t="s">
        <v>862</v>
      </c>
      <c r="F266" s="199"/>
      <c r="G266" s="101">
        <v>11</v>
      </c>
      <c r="H266" s="101" t="s">
        <v>869</v>
      </c>
      <c r="I266" s="101">
        <v>4</v>
      </c>
      <c r="J266" s="191"/>
      <c r="K266" s="184" t="s">
        <v>870</v>
      </c>
      <c r="L266" s="186" t="s">
        <v>578</v>
      </c>
      <c r="M266" s="188" t="s">
        <v>862</v>
      </c>
      <c r="O266" s="194" t="s">
        <v>870</v>
      </c>
      <c r="P266" s="186" t="s">
        <v>187</v>
      </c>
      <c r="Q266" s="196" t="s">
        <v>862</v>
      </c>
      <c r="R266" s="199"/>
      <c r="S266" s="101">
        <v>7</v>
      </c>
      <c r="T266" s="101" t="s">
        <v>869</v>
      </c>
      <c r="U266" s="101">
        <v>11</v>
      </c>
      <c r="V266" s="191"/>
      <c r="W266" s="184" t="s">
        <v>870</v>
      </c>
      <c r="X266" s="186" t="s">
        <v>372</v>
      </c>
      <c r="Y266" s="188" t="s">
        <v>862</v>
      </c>
    </row>
    <row r="267" spans="3:25" ht="13.5">
      <c r="C267" s="195"/>
      <c r="D267" s="187"/>
      <c r="E267" s="197"/>
      <c r="F267" s="199"/>
      <c r="G267" s="101"/>
      <c r="H267" s="101" t="s">
        <v>869</v>
      </c>
      <c r="I267" s="101"/>
      <c r="J267" s="191"/>
      <c r="K267" s="185"/>
      <c r="L267" s="187"/>
      <c r="M267" s="189"/>
      <c r="O267" s="195"/>
      <c r="P267" s="187"/>
      <c r="Q267" s="197"/>
      <c r="R267" s="199"/>
      <c r="S267" s="101"/>
      <c r="T267" s="101" t="s">
        <v>869</v>
      </c>
      <c r="U267" s="101"/>
      <c r="V267" s="191"/>
      <c r="W267" s="185"/>
      <c r="X267" s="187"/>
      <c r="Y267" s="189"/>
    </row>
    <row r="268" spans="3:25" ht="14.25" thickBot="1">
      <c r="C268" s="102"/>
      <c r="D268" s="103" t="s">
        <v>406</v>
      </c>
      <c r="E268" s="104"/>
      <c r="F268" s="200"/>
      <c r="G268" s="105"/>
      <c r="H268" s="105" t="s">
        <v>869</v>
      </c>
      <c r="I268" s="105"/>
      <c r="J268" s="192"/>
      <c r="K268" s="106"/>
      <c r="L268" s="103" t="s">
        <v>415</v>
      </c>
      <c r="M268" s="107"/>
      <c r="O268" s="102"/>
      <c r="P268" s="103" t="s">
        <v>407</v>
      </c>
      <c r="Q268" s="104"/>
      <c r="R268" s="200"/>
      <c r="S268" s="105"/>
      <c r="T268" s="105" t="s">
        <v>869</v>
      </c>
      <c r="U268" s="105"/>
      <c r="V268" s="192"/>
      <c r="W268" s="106"/>
      <c r="X268" s="103" t="s">
        <v>421</v>
      </c>
      <c r="Y268" s="107"/>
    </row>
    <row r="269" ht="14.25" thickBot="1"/>
    <row r="270" spans="3:25" ht="13.5">
      <c r="C270" s="91"/>
      <c r="D270" s="92">
        <v>113</v>
      </c>
      <c r="E270" s="93"/>
      <c r="F270" s="201">
        <v>229</v>
      </c>
      <c r="G270" s="201"/>
      <c r="H270" s="201"/>
      <c r="I270" s="201"/>
      <c r="J270" s="202"/>
      <c r="K270" s="94"/>
      <c r="L270" s="92">
        <v>116</v>
      </c>
      <c r="M270" s="95"/>
      <c r="O270" s="91"/>
      <c r="P270" s="92">
        <v>117</v>
      </c>
      <c r="Q270" s="93"/>
      <c r="R270" s="201">
        <v>230</v>
      </c>
      <c r="S270" s="201"/>
      <c r="T270" s="201"/>
      <c r="U270" s="201"/>
      <c r="V270" s="202"/>
      <c r="W270" s="94"/>
      <c r="X270" s="92">
        <v>120</v>
      </c>
      <c r="Y270" s="95"/>
    </row>
    <row r="271" spans="3:25" ht="13.5">
      <c r="C271" s="96"/>
      <c r="D271" s="193" t="s">
        <v>209</v>
      </c>
      <c r="E271" s="97"/>
      <c r="F271" s="198">
        <v>0</v>
      </c>
      <c r="G271" s="98">
        <v>7</v>
      </c>
      <c r="H271" s="98" t="s">
        <v>869</v>
      </c>
      <c r="I271" s="98">
        <v>11</v>
      </c>
      <c r="J271" s="190">
        <v>3</v>
      </c>
      <c r="K271" s="99"/>
      <c r="L271" s="193" t="s">
        <v>143</v>
      </c>
      <c r="M271" s="100"/>
      <c r="O271" s="96"/>
      <c r="P271" s="193" t="s">
        <v>754</v>
      </c>
      <c r="Q271" s="97"/>
      <c r="R271" s="198">
        <v>0</v>
      </c>
      <c r="S271" s="98">
        <v>2</v>
      </c>
      <c r="T271" s="98" t="s">
        <v>869</v>
      </c>
      <c r="U271" s="98">
        <v>11</v>
      </c>
      <c r="V271" s="190">
        <v>3</v>
      </c>
      <c r="W271" s="99"/>
      <c r="X271" s="193" t="s">
        <v>757</v>
      </c>
      <c r="Y271" s="100"/>
    </row>
    <row r="272" spans="3:25" ht="13.5">
      <c r="C272" s="96"/>
      <c r="D272" s="186"/>
      <c r="E272" s="97"/>
      <c r="F272" s="199"/>
      <c r="G272" s="101">
        <v>6</v>
      </c>
      <c r="H272" s="101" t="s">
        <v>869</v>
      </c>
      <c r="I272" s="101">
        <v>11</v>
      </c>
      <c r="J272" s="191"/>
      <c r="K272" s="99"/>
      <c r="L272" s="186"/>
      <c r="M272" s="100"/>
      <c r="O272" s="96"/>
      <c r="P272" s="186"/>
      <c r="Q272" s="97"/>
      <c r="R272" s="199"/>
      <c r="S272" s="101">
        <v>6</v>
      </c>
      <c r="T272" s="101" t="s">
        <v>869</v>
      </c>
      <c r="U272" s="101">
        <v>11</v>
      </c>
      <c r="V272" s="191"/>
      <c r="W272" s="99"/>
      <c r="X272" s="186"/>
      <c r="Y272" s="100"/>
    </row>
    <row r="273" spans="3:25" ht="13.5">
      <c r="C273" s="194" t="s">
        <v>870</v>
      </c>
      <c r="D273" s="186" t="s">
        <v>32</v>
      </c>
      <c r="E273" s="196" t="s">
        <v>862</v>
      </c>
      <c r="F273" s="199"/>
      <c r="G273" s="101">
        <v>2</v>
      </c>
      <c r="H273" s="101" t="s">
        <v>869</v>
      </c>
      <c r="I273" s="101">
        <v>11</v>
      </c>
      <c r="J273" s="191"/>
      <c r="K273" s="184" t="s">
        <v>870</v>
      </c>
      <c r="L273" s="186" t="s">
        <v>380</v>
      </c>
      <c r="M273" s="188" t="s">
        <v>862</v>
      </c>
      <c r="O273" s="194" t="s">
        <v>870</v>
      </c>
      <c r="P273" s="186" t="s">
        <v>496</v>
      </c>
      <c r="Q273" s="196" t="s">
        <v>862</v>
      </c>
      <c r="R273" s="199"/>
      <c r="S273" s="101">
        <v>4</v>
      </c>
      <c r="T273" s="101" t="s">
        <v>869</v>
      </c>
      <c r="U273" s="101">
        <v>11</v>
      </c>
      <c r="V273" s="191"/>
      <c r="W273" s="184" t="s">
        <v>870</v>
      </c>
      <c r="X273" s="186" t="s">
        <v>48</v>
      </c>
      <c r="Y273" s="188" t="s">
        <v>862</v>
      </c>
    </row>
    <row r="274" spans="3:25" ht="13.5">
      <c r="C274" s="195"/>
      <c r="D274" s="187"/>
      <c r="E274" s="197"/>
      <c r="F274" s="199"/>
      <c r="G274" s="101"/>
      <c r="H274" s="101" t="s">
        <v>869</v>
      </c>
      <c r="I274" s="101"/>
      <c r="J274" s="191"/>
      <c r="K274" s="185"/>
      <c r="L274" s="187"/>
      <c r="M274" s="189"/>
      <c r="O274" s="195"/>
      <c r="P274" s="187"/>
      <c r="Q274" s="197"/>
      <c r="R274" s="199"/>
      <c r="S274" s="101"/>
      <c r="T274" s="101" t="s">
        <v>869</v>
      </c>
      <c r="U274" s="101"/>
      <c r="V274" s="191"/>
      <c r="W274" s="185"/>
      <c r="X274" s="187"/>
      <c r="Y274" s="189"/>
    </row>
    <row r="275" spans="3:25" ht="14.25" thickBot="1">
      <c r="C275" s="102"/>
      <c r="D275" s="103" t="s">
        <v>412</v>
      </c>
      <c r="E275" s="104"/>
      <c r="F275" s="200"/>
      <c r="G275" s="105"/>
      <c r="H275" s="105" t="s">
        <v>869</v>
      </c>
      <c r="I275" s="105"/>
      <c r="J275" s="192"/>
      <c r="K275" s="106"/>
      <c r="L275" s="103" t="s">
        <v>703</v>
      </c>
      <c r="M275" s="107"/>
      <c r="O275" s="102"/>
      <c r="P275" s="103" t="s">
        <v>403</v>
      </c>
      <c r="Q275" s="104"/>
      <c r="R275" s="200"/>
      <c r="S275" s="105"/>
      <c r="T275" s="105" t="s">
        <v>869</v>
      </c>
      <c r="U275" s="105"/>
      <c r="V275" s="192"/>
      <c r="W275" s="106"/>
      <c r="X275" s="103" t="s">
        <v>406</v>
      </c>
      <c r="Y275" s="107"/>
    </row>
    <row r="276" ht="14.25" thickBot="1"/>
    <row r="277" spans="3:25" ht="13.5">
      <c r="C277" s="91"/>
      <c r="D277" s="92">
        <v>121</v>
      </c>
      <c r="E277" s="93"/>
      <c r="F277" s="201">
        <v>231</v>
      </c>
      <c r="G277" s="201"/>
      <c r="H277" s="201"/>
      <c r="I277" s="201"/>
      <c r="J277" s="202"/>
      <c r="K277" s="94"/>
      <c r="L277" s="92">
        <v>123</v>
      </c>
      <c r="M277" s="95"/>
      <c r="O277" s="91"/>
      <c r="P277" s="92">
        <v>125</v>
      </c>
      <c r="Q277" s="93"/>
      <c r="R277" s="201">
        <v>232</v>
      </c>
      <c r="S277" s="201"/>
      <c r="T277" s="201"/>
      <c r="U277" s="201"/>
      <c r="V277" s="202"/>
      <c r="W277" s="94"/>
      <c r="X277" s="92">
        <v>128</v>
      </c>
      <c r="Y277" s="95"/>
    </row>
    <row r="278" spans="3:25" ht="13.5">
      <c r="C278" s="96"/>
      <c r="D278" s="193" t="s">
        <v>759</v>
      </c>
      <c r="E278" s="97"/>
      <c r="F278" s="198">
        <v>3</v>
      </c>
      <c r="G278" s="98">
        <v>11</v>
      </c>
      <c r="H278" s="98" t="s">
        <v>869</v>
      </c>
      <c r="I278" s="98">
        <v>2</v>
      </c>
      <c r="J278" s="190">
        <v>1</v>
      </c>
      <c r="K278" s="99"/>
      <c r="L278" s="193" t="s">
        <v>471</v>
      </c>
      <c r="M278" s="100"/>
      <c r="O278" s="96"/>
      <c r="P278" s="193" t="s">
        <v>471</v>
      </c>
      <c r="Q278" s="97"/>
      <c r="R278" s="198">
        <v>0</v>
      </c>
      <c r="S278" s="98">
        <v>3</v>
      </c>
      <c r="T278" s="98" t="s">
        <v>869</v>
      </c>
      <c r="U278" s="98">
        <v>11</v>
      </c>
      <c r="V278" s="190">
        <v>3</v>
      </c>
      <c r="W278" s="99"/>
      <c r="X278" s="193" t="s">
        <v>185</v>
      </c>
      <c r="Y278" s="100"/>
    </row>
    <row r="279" spans="3:25" ht="13.5">
      <c r="C279" s="96"/>
      <c r="D279" s="186"/>
      <c r="E279" s="97"/>
      <c r="F279" s="199"/>
      <c r="G279" s="101">
        <v>5</v>
      </c>
      <c r="H279" s="101" t="s">
        <v>869</v>
      </c>
      <c r="I279" s="101">
        <v>11</v>
      </c>
      <c r="J279" s="191"/>
      <c r="K279" s="99"/>
      <c r="L279" s="186"/>
      <c r="M279" s="100"/>
      <c r="O279" s="96"/>
      <c r="P279" s="186"/>
      <c r="Q279" s="97"/>
      <c r="R279" s="199"/>
      <c r="S279" s="101">
        <v>1</v>
      </c>
      <c r="T279" s="101" t="s">
        <v>869</v>
      </c>
      <c r="U279" s="101">
        <v>11</v>
      </c>
      <c r="V279" s="191"/>
      <c r="W279" s="99"/>
      <c r="X279" s="186"/>
      <c r="Y279" s="100"/>
    </row>
    <row r="280" spans="3:25" ht="13.5">
      <c r="C280" s="194" t="s">
        <v>870</v>
      </c>
      <c r="D280" s="186" t="s">
        <v>29</v>
      </c>
      <c r="E280" s="196" t="s">
        <v>862</v>
      </c>
      <c r="F280" s="199"/>
      <c r="G280" s="101">
        <v>11</v>
      </c>
      <c r="H280" s="101" t="s">
        <v>869</v>
      </c>
      <c r="I280" s="101">
        <v>8</v>
      </c>
      <c r="J280" s="191"/>
      <c r="K280" s="184" t="s">
        <v>870</v>
      </c>
      <c r="L280" s="186" t="s">
        <v>372</v>
      </c>
      <c r="M280" s="188" t="s">
        <v>862</v>
      </c>
      <c r="O280" s="194" t="s">
        <v>870</v>
      </c>
      <c r="P280" s="186" t="s">
        <v>26</v>
      </c>
      <c r="Q280" s="196" t="s">
        <v>862</v>
      </c>
      <c r="R280" s="199"/>
      <c r="S280" s="101">
        <v>2</v>
      </c>
      <c r="T280" s="101" t="s">
        <v>869</v>
      </c>
      <c r="U280" s="101">
        <v>11</v>
      </c>
      <c r="V280" s="191"/>
      <c r="W280" s="184" t="s">
        <v>870</v>
      </c>
      <c r="X280" s="186" t="s">
        <v>178</v>
      </c>
      <c r="Y280" s="188" t="s">
        <v>862</v>
      </c>
    </row>
    <row r="281" spans="3:25" ht="13.5">
      <c r="C281" s="195"/>
      <c r="D281" s="187"/>
      <c r="E281" s="197"/>
      <c r="F281" s="199"/>
      <c r="G281" s="101">
        <v>11</v>
      </c>
      <c r="H281" s="101" t="s">
        <v>869</v>
      </c>
      <c r="I281" s="101">
        <v>6</v>
      </c>
      <c r="J281" s="191"/>
      <c r="K281" s="185"/>
      <c r="L281" s="187"/>
      <c r="M281" s="189"/>
      <c r="O281" s="195"/>
      <c r="P281" s="187"/>
      <c r="Q281" s="197"/>
      <c r="R281" s="199"/>
      <c r="S281" s="101"/>
      <c r="T281" s="101" t="s">
        <v>869</v>
      </c>
      <c r="U281" s="101"/>
      <c r="V281" s="191"/>
      <c r="W281" s="185"/>
      <c r="X281" s="187"/>
      <c r="Y281" s="189"/>
    </row>
    <row r="282" spans="3:25" ht="14.25" thickBot="1">
      <c r="C282" s="102"/>
      <c r="D282" s="103" t="s">
        <v>415</v>
      </c>
      <c r="E282" s="104"/>
      <c r="F282" s="200"/>
      <c r="G282" s="105"/>
      <c r="H282" s="105" t="s">
        <v>869</v>
      </c>
      <c r="I282" s="105"/>
      <c r="J282" s="192"/>
      <c r="K282" s="106"/>
      <c r="L282" s="103" t="s">
        <v>421</v>
      </c>
      <c r="M282" s="107"/>
      <c r="O282" s="102"/>
      <c r="P282" s="103" t="s">
        <v>403</v>
      </c>
      <c r="Q282" s="104"/>
      <c r="R282" s="200"/>
      <c r="S282" s="105"/>
      <c r="T282" s="105" t="s">
        <v>869</v>
      </c>
      <c r="U282" s="105"/>
      <c r="V282" s="192"/>
      <c r="W282" s="106"/>
      <c r="X282" s="103" t="s">
        <v>407</v>
      </c>
      <c r="Y282" s="107"/>
    </row>
    <row r="283" ht="14.25" thickBot="1"/>
    <row r="284" spans="3:25" ht="13.5">
      <c r="C284" s="91"/>
      <c r="D284" s="92">
        <v>1</v>
      </c>
      <c r="E284" s="93"/>
      <c r="F284" s="201">
        <v>301</v>
      </c>
      <c r="G284" s="201"/>
      <c r="H284" s="201"/>
      <c r="I284" s="201"/>
      <c r="J284" s="202"/>
      <c r="K284" s="94"/>
      <c r="L284" s="92">
        <v>5</v>
      </c>
      <c r="M284" s="95"/>
      <c r="O284" s="91"/>
      <c r="P284" s="92">
        <v>9</v>
      </c>
      <c r="Q284" s="93"/>
      <c r="R284" s="201">
        <v>302</v>
      </c>
      <c r="S284" s="201"/>
      <c r="T284" s="201"/>
      <c r="U284" s="201"/>
      <c r="V284" s="202"/>
      <c r="W284" s="94"/>
      <c r="X284" s="92">
        <v>13</v>
      </c>
      <c r="Y284" s="95"/>
    </row>
    <row r="285" spans="3:25" ht="13.5">
      <c r="C285" s="96"/>
      <c r="D285" s="193" t="s">
        <v>874</v>
      </c>
      <c r="E285" s="97"/>
      <c r="F285" s="198">
        <v>3</v>
      </c>
      <c r="G285" s="98">
        <v>11</v>
      </c>
      <c r="H285" s="98" t="s">
        <v>869</v>
      </c>
      <c r="I285" s="98">
        <v>2</v>
      </c>
      <c r="J285" s="190">
        <v>0</v>
      </c>
      <c r="K285" s="99"/>
      <c r="L285" s="193" t="s">
        <v>705</v>
      </c>
      <c r="M285" s="100"/>
      <c r="O285" s="96"/>
      <c r="P285" s="193" t="s">
        <v>186</v>
      </c>
      <c r="Q285" s="97"/>
      <c r="R285" s="198">
        <v>3</v>
      </c>
      <c r="S285" s="98">
        <v>11</v>
      </c>
      <c r="T285" s="98" t="s">
        <v>869</v>
      </c>
      <c r="U285" s="98">
        <v>6</v>
      </c>
      <c r="V285" s="190">
        <v>0</v>
      </c>
      <c r="W285" s="99"/>
      <c r="X285" s="193" t="s">
        <v>141</v>
      </c>
      <c r="Y285" s="100"/>
    </row>
    <row r="286" spans="3:25" ht="13.5">
      <c r="C286" s="96"/>
      <c r="D286" s="186"/>
      <c r="E286" s="97"/>
      <c r="F286" s="199"/>
      <c r="G286" s="101">
        <v>11</v>
      </c>
      <c r="H286" s="101" t="s">
        <v>869</v>
      </c>
      <c r="I286" s="101">
        <v>7</v>
      </c>
      <c r="J286" s="191"/>
      <c r="K286" s="99"/>
      <c r="L286" s="186"/>
      <c r="M286" s="100"/>
      <c r="O286" s="96"/>
      <c r="P286" s="186"/>
      <c r="Q286" s="97"/>
      <c r="R286" s="199"/>
      <c r="S286" s="101">
        <v>11</v>
      </c>
      <c r="T286" s="101" t="s">
        <v>869</v>
      </c>
      <c r="U286" s="101">
        <v>9</v>
      </c>
      <c r="V286" s="191"/>
      <c r="W286" s="99"/>
      <c r="X286" s="186"/>
      <c r="Y286" s="100"/>
    </row>
    <row r="287" spans="3:25" ht="13.5">
      <c r="C287" s="194" t="s">
        <v>870</v>
      </c>
      <c r="D287" s="186" t="s">
        <v>702</v>
      </c>
      <c r="E287" s="196" t="s">
        <v>862</v>
      </c>
      <c r="F287" s="199"/>
      <c r="G287" s="101">
        <v>11</v>
      </c>
      <c r="H287" s="101" t="s">
        <v>869</v>
      </c>
      <c r="I287" s="101">
        <v>8</v>
      </c>
      <c r="J287" s="191"/>
      <c r="K287" s="184" t="s">
        <v>870</v>
      </c>
      <c r="L287" s="186" t="s">
        <v>706</v>
      </c>
      <c r="M287" s="188" t="s">
        <v>862</v>
      </c>
      <c r="O287" s="194" t="s">
        <v>870</v>
      </c>
      <c r="P287" s="186" t="s">
        <v>187</v>
      </c>
      <c r="Q287" s="196" t="s">
        <v>862</v>
      </c>
      <c r="R287" s="199"/>
      <c r="S287" s="101">
        <v>11</v>
      </c>
      <c r="T287" s="101" t="s">
        <v>869</v>
      </c>
      <c r="U287" s="101">
        <v>8</v>
      </c>
      <c r="V287" s="191"/>
      <c r="W287" s="184" t="s">
        <v>870</v>
      </c>
      <c r="X287" s="186" t="s">
        <v>714</v>
      </c>
      <c r="Y287" s="188" t="s">
        <v>862</v>
      </c>
    </row>
    <row r="288" spans="3:25" ht="13.5">
      <c r="C288" s="195"/>
      <c r="D288" s="187"/>
      <c r="E288" s="197"/>
      <c r="F288" s="199"/>
      <c r="G288" s="101"/>
      <c r="H288" s="101" t="s">
        <v>869</v>
      </c>
      <c r="I288" s="101"/>
      <c r="J288" s="191"/>
      <c r="K288" s="185"/>
      <c r="L288" s="187"/>
      <c r="M288" s="189"/>
      <c r="O288" s="195"/>
      <c r="P288" s="187"/>
      <c r="Q288" s="197"/>
      <c r="R288" s="199"/>
      <c r="S288" s="101"/>
      <c r="T288" s="101" t="s">
        <v>869</v>
      </c>
      <c r="U288" s="101"/>
      <c r="V288" s="191"/>
      <c r="W288" s="185"/>
      <c r="X288" s="187"/>
      <c r="Y288" s="189"/>
    </row>
    <row r="289" spans="3:25" ht="14.25" thickBot="1">
      <c r="C289" s="102"/>
      <c r="D289" s="103" t="s">
        <v>703</v>
      </c>
      <c r="E289" s="104"/>
      <c r="F289" s="200"/>
      <c r="G289" s="105"/>
      <c r="H289" s="105" t="s">
        <v>869</v>
      </c>
      <c r="I289" s="105"/>
      <c r="J289" s="192"/>
      <c r="K289" s="106"/>
      <c r="L289" s="103" t="s">
        <v>406</v>
      </c>
      <c r="M289" s="107"/>
      <c r="O289" s="102"/>
      <c r="P289" s="103" t="s">
        <v>407</v>
      </c>
      <c r="Q289" s="104"/>
      <c r="R289" s="200"/>
      <c r="S289" s="105"/>
      <c r="T289" s="105" t="s">
        <v>869</v>
      </c>
      <c r="U289" s="105"/>
      <c r="V289" s="192"/>
      <c r="W289" s="106"/>
      <c r="X289" s="103" t="s">
        <v>415</v>
      </c>
      <c r="Y289" s="107"/>
    </row>
    <row r="290" ht="14.25" thickBot="1"/>
    <row r="291" spans="3:25" ht="13.5">
      <c r="C291" s="91"/>
      <c r="D291" s="92">
        <v>17</v>
      </c>
      <c r="E291" s="93"/>
      <c r="F291" s="201">
        <v>303</v>
      </c>
      <c r="G291" s="201"/>
      <c r="H291" s="201"/>
      <c r="I291" s="201"/>
      <c r="J291" s="202"/>
      <c r="K291" s="94"/>
      <c r="L291" s="92">
        <v>21</v>
      </c>
      <c r="M291" s="95"/>
      <c r="O291" s="91"/>
      <c r="P291" s="92">
        <v>28</v>
      </c>
      <c r="Q291" s="93"/>
      <c r="R291" s="201">
        <v>304</v>
      </c>
      <c r="S291" s="201"/>
      <c r="T291" s="201"/>
      <c r="U291" s="201"/>
      <c r="V291" s="202"/>
      <c r="W291" s="94"/>
      <c r="X291" s="92">
        <v>32</v>
      </c>
      <c r="Y291" s="95"/>
    </row>
    <row r="292" spans="3:25" ht="13.5">
      <c r="C292" s="96"/>
      <c r="D292" s="193" t="s">
        <v>704</v>
      </c>
      <c r="E292" s="97"/>
      <c r="F292" s="198">
        <v>3</v>
      </c>
      <c r="G292" s="98">
        <v>10</v>
      </c>
      <c r="H292" s="98" t="s">
        <v>869</v>
      </c>
      <c r="I292" s="98">
        <v>12</v>
      </c>
      <c r="J292" s="190">
        <v>1</v>
      </c>
      <c r="K292" s="99"/>
      <c r="L292" s="193" t="s">
        <v>195</v>
      </c>
      <c r="M292" s="100"/>
      <c r="O292" s="96"/>
      <c r="P292" s="193" t="s">
        <v>300</v>
      </c>
      <c r="Q292" s="97"/>
      <c r="R292" s="198">
        <v>3</v>
      </c>
      <c r="S292" s="98">
        <v>11</v>
      </c>
      <c r="T292" s="98" t="s">
        <v>869</v>
      </c>
      <c r="U292" s="98">
        <v>7</v>
      </c>
      <c r="V292" s="190">
        <v>1</v>
      </c>
      <c r="W292" s="99"/>
      <c r="X292" s="193" t="s">
        <v>284</v>
      </c>
      <c r="Y292" s="100"/>
    </row>
    <row r="293" spans="3:25" ht="13.5">
      <c r="C293" s="96"/>
      <c r="D293" s="186"/>
      <c r="E293" s="97"/>
      <c r="F293" s="199"/>
      <c r="G293" s="101">
        <v>11</v>
      </c>
      <c r="H293" s="101" t="s">
        <v>869</v>
      </c>
      <c r="I293" s="101">
        <v>8</v>
      </c>
      <c r="J293" s="191"/>
      <c r="K293" s="99"/>
      <c r="L293" s="186"/>
      <c r="M293" s="100"/>
      <c r="O293" s="96"/>
      <c r="P293" s="186"/>
      <c r="Q293" s="97"/>
      <c r="R293" s="199"/>
      <c r="S293" s="101">
        <v>9</v>
      </c>
      <c r="T293" s="101" t="s">
        <v>869</v>
      </c>
      <c r="U293" s="101">
        <v>11</v>
      </c>
      <c r="V293" s="191"/>
      <c r="W293" s="99"/>
      <c r="X293" s="186"/>
      <c r="Y293" s="100"/>
    </row>
    <row r="294" spans="3:25" ht="13.5">
      <c r="C294" s="194" t="s">
        <v>870</v>
      </c>
      <c r="D294" s="186" t="s">
        <v>387</v>
      </c>
      <c r="E294" s="196" t="s">
        <v>862</v>
      </c>
      <c r="F294" s="199"/>
      <c r="G294" s="101">
        <v>11</v>
      </c>
      <c r="H294" s="101" t="s">
        <v>869</v>
      </c>
      <c r="I294" s="101">
        <v>3</v>
      </c>
      <c r="J294" s="191"/>
      <c r="K294" s="184" t="s">
        <v>870</v>
      </c>
      <c r="L294" s="186" t="s">
        <v>191</v>
      </c>
      <c r="M294" s="188" t="s">
        <v>862</v>
      </c>
      <c r="O294" s="194" t="s">
        <v>870</v>
      </c>
      <c r="P294" s="186" t="s">
        <v>734</v>
      </c>
      <c r="Q294" s="196" t="s">
        <v>862</v>
      </c>
      <c r="R294" s="199"/>
      <c r="S294" s="101">
        <v>11</v>
      </c>
      <c r="T294" s="101" t="s">
        <v>869</v>
      </c>
      <c r="U294" s="101">
        <v>5</v>
      </c>
      <c r="V294" s="191"/>
      <c r="W294" s="184" t="s">
        <v>870</v>
      </c>
      <c r="X294" s="186" t="s">
        <v>32</v>
      </c>
      <c r="Y294" s="188" t="s">
        <v>862</v>
      </c>
    </row>
    <row r="295" spans="3:25" ht="13.5">
      <c r="C295" s="195"/>
      <c r="D295" s="187"/>
      <c r="E295" s="197"/>
      <c r="F295" s="199"/>
      <c r="G295" s="101">
        <v>14</v>
      </c>
      <c r="H295" s="101" t="s">
        <v>869</v>
      </c>
      <c r="I295" s="101">
        <v>12</v>
      </c>
      <c r="J295" s="191"/>
      <c r="K295" s="185"/>
      <c r="L295" s="187"/>
      <c r="M295" s="189"/>
      <c r="O295" s="195"/>
      <c r="P295" s="187"/>
      <c r="Q295" s="197"/>
      <c r="R295" s="199"/>
      <c r="S295" s="101">
        <v>11</v>
      </c>
      <c r="T295" s="101" t="s">
        <v>869</v>
      </c>
      <c r="U295" s="101">
        <v>8</v>
      </c>
      <c r="V295" s="191"/>
      <c r="W295" s="185"/>
      <c r="X295" s="187"/>
      <c r="Y295" s="189"/>
    </row>
    <row r="296" spans="3:25" ht="14.25" thickBot="1">
      <c r="C296" s="102"/>
      <c r="D296" s="103" t="s">
        <v>430</v>
      </c>
      <c r="E296" s="104"/>
      <c r="F296" s="200"/>
      <c r="G296" s="105"/>
      <c r="H296" s="105" t="s">
        <v>869</v>
      </c>
      <c r="I296" s="105"/>
      <c r="J296" s="192"/>
      <c r="K296" s="106"/>
      <c r="L296" s="103" t="s">
        <v>407</v>
      </c>
      <c r="M296" s="107"/>
      <c r="O296" s="102"/>
      <c r="P296" s="103" t="s">
        <v>406</v>
      </c>
      <c r="Q296" s="104"/>
      <c r="R296" s="200"/>
      <c r="S296" s="105"/>
      <c r="T296" s="105" t="s">
        <v>869</v>
      </c>
      <c r="U296" s="105"/>
      <c r="V296" s="192"/>
      <c r="W296" s="106"/>
      <c r="X296" s="103" t="s">
        <v>412</v>
      </c>
      <c r="Y296" s="107"/>
    </row>
    <row r="297" ht="14.25" thickBot="1"/>
    <row r="298" spans="3:25" ht="13.5">
      <c r="C298" s="91"/>
      <c r="D298" s="92">
        <v>33</v>
      </c>
      <c r="E298" s="93"/>
      <c r="F298" s="201">
        <v>305</v>
      </c>
      <c r="G298" s="201"/>
      <c r="H298" s="201"/>
      <c r="I298" s="201"/>
      <c r="J298" s="202"/>
      <c r="K298" s="94"/>
      <c r="L298" s="92">
        <v>40</v>
      </c>
      <c r="M298" s="95"/>
      <c r="O298" s="91"/>
      <c r="P298" s="92">
        <v>42</v>
      </c>
      <c r="Q298" s="93"/>
      <c r="R298" s="201">
        <v>306</v>
      </c>
      <c r="S298" s="201"/>
      <c r="T298" s="201"/>
      <c r="U298" s="201"/>
      <c r="V298" s="202"/>
      <c r="W298" s="94"/>
      <c r="X298" s="92">
        <v>48</v>
      </c>
      <c r="Y298" s="95"/>
    </row>
    <row r="299" spans="3:25" ht="13.5">
      <c r="C299" s="96"/>
      <c r="D299" s="193" t="s">
        <v>436</v>
      </c>
      <c r="E299" s="97"/>
      <c r="F299" s="198">
        <v>3</v>
      </c>
      <c r="G299" s="98">
        <v>11</v>
      </c>
      <c r="H299" s="98" t="s">
        <v>869</v>
      </c>
      <c r="I299" s="98">
        <v>7</v>
      </c>
      <c r="J299" s="190">
        <v>2</v>
      </c>
      <c r="K299" s="99"/>
      <c r="L299" s="193" t="s">
        <v>709</v>
      </c>
      <c r="M299" s="100"/>
      <c r="O299" s="96"/>
      <c r="P299" s="193" t="s">
        <v>198</v>
      </c>
      <c r="Q299" s="97"/>
      <c r="R299" s="198">
        <v>1</v>
      </c>
      <c r="S299" s="98">
        <v>8</v>
      </c>
      <c r="T299" s="98" t="s">
        <v>869</v>
      </c>
      <c r="U299" s="98">
        <v>11</v>
      </c>
      <c r="V299" s="190">
        <v>3</v>
      </c>
      <c r="W299" s="99"/>
      <c r="X299" s="193" t="s">
        <v>718</v>
      </c>
      <c r="Y299" s="100"/>
    </row>
    <row r="300" spans="3:25" ht="13.5">
      <c r="C300" s="96"/>
      <c r="D300" s="186"/>
      <c r="E300" s="97"/>
      <c r="F300" s="199"/>
      <c r="G300" s="101">
        <v>4</v>
      </c>
      <c r="H300" s="101" t="s">
        <v>869</v>
      </c>
      <c r="I300" s="101">
        <v>11</v>
      </c>
      <c r="J300" s="191"/>
      <c r="K300" s="99"/>
      <c r="L300" s="186"/>
      <c r="M300" s="100"/>
      <c r="O300" s="96"/>
      <c r="P300" s="186"/>
      <c r="Q300" s="97"/>
      <c r="R300" s="199"/>
      <c r="S300" s="101">
        <v>11</v>
      </c>
      <c r="T300" s="101" t="s">
        <v>869</v>
      </c>
      <c r="U300" s="101">
        <v>8</v>
      </c>
      <c r="V300" s="191"/>
      <c r="W300" s="99"/>
      <c r="X300" s="186"/>
      <c r="Y300" s="100"/>
    </row>
    <row r="301" spans="3:25" ht="13.5">
      <c r="C301" s="194" t="s">
        <v>870</v>
      </c>
      <c r="D301" s="186" t="s">
        <v>380</v>
      </c>
      <c r="E301" s="196" t="s">
        <v>862</v>
      </c>
      <c r="F301" s="199"/>
      <c r="G301" s="101">
        <v>13</v>
      </c>
      <c r="H301" s="101" t="s">
        <v>869</v>
      </c>
      <c r="I301" s="101">
        <v>11</v>
      </c>
      <c r="J301" s="191"/>
      <c r="K301" s="184" t="s">
        <v>870</v>
      </c>
      <c r="L301" s="186" t="s">
        <v>461</v>
      </c>
      <c r="M301" s="188" t="s">
        <v>862</v>
      </c>
      <c r="O301" s="194" t="s">
        <v>870</v>
      </c>
      <c r="P301" s="186" t="s">
        <v>199</v>
      </c>
      <c r="Q301" s="196" t="s">
        <v>862</v>
      </c>
      <c r="R301" s="199"/>
      <c r="S301" s="101">
        <v>7</v>
      </c>
      <c r="T301" s="101" t="s">
        <v>869</v>
      </c>
      <c r="U301" s="101">
        <v>11</v>
      </c>
      <c r="V301" s="191"/>
      <c r="W301" s="184" t="s">
        <v>870</v>
      </c>
      <c r="X301" s="186" t="s">
        <v>552</v>
      </c>
      <c r="Y301" s="188" t="s">
        <v>862</v>
      </c>
    </row>
    <row r="302" spans="3:25" ht="13.5">
      <c r="C302" s="195"/>
      <c r="D302" s="187"/>
      <c r="E302" s="197"/>
      <c r="F302" s="199"/>
      <c r="G302" s="101">
        <v>7</v>
      </c>
      <c r="H302" s="101" t="s">
        <v>869</v>
      </c>
      <c r="I302" s="101">
        <v>11</v>
      </c>
      <c r="J302" s="191"/>
      <c r="K302" s="185"/>
      <c r="L302" s="187"/>
      <c r="M302" s="189"/>
      <c r="O302" s="195"/>
      <c r="P302" s="187"/>
      <c r="Q302" s="197"/>
      <c r="R302" s="199"/>
      <c r="S302" s="101">
        <v>7</v>
      </c>
      <c r="T302" s="101" t="s">
        <v>869</v>
      </c>
      <c r="U302" s="101">
        <v>11</v>
      </c>
      <c r="V302" s="191"/>
      <c r="W302" s="185"/>
      <c r="X302" s="187"/>
      <c r="Y302" s="189"/>
    </row>
    <row r="303" spans="3:25" ht="14.25" thickBot="1">
      <c r="C303" s="102"/>
      <c r="D303" s="103" t="s">
        <v>421</v>
      </c>
      <c r="E303" s="104"/>
      <c r="F303" s="200"/>
      <c r="G303" s="105">
        <v>13</v>
      </c>
      <c r="H303" s="105" t="s">
        <v>869</v>
      </c>
      <c r="I303" s="105">
        <v>11</v>
      </c>
      <c r="J303" s="192"/>
      <c r="K303" s="106"/>
      <c r="L303" s="103" t="s">
        <v>703</v>
      </c>
      <c r="M303" s="107"/>
      <c r="O303" s="102"/>
      <c r="P303" s="103" t="s">
        <v>407</v>
      </c>
      <c r="Q303" s="104"/>
      <c r="R303" s="200"/>
      <c r="S303" s="105"/>
      <c r="T303" s="105" t="s">
        <v>869</v>
      </c>
      <c r="U303" s="105"/>
      <c r="V303" s="192"/>
      <c r="W303" s="106"/>
      <c r="X303" s="103" t="s">
        <v>410</v>
      </c>
      <c r="Y303" s="107"/>
    </row>
    <row r="304" ht="14.25" thickBot="1"/>
    <row r="305" spans="3:25" ht="13.5">
      <c r="C305" s="91"/>
      <c r="D305" s="92">
        <v>49</v>
      </c>
      <c r="E305" s="93"/>
      <c r="F305" s="201">
        <v>307</v>
      </c>
      <c r="G305" s="201"/>
      <c r="H305" s="201"/>
      <c r="I305" s="201"/>
      <c r="J305" s="202"/>
      <c r="K305" s="94"/>
      <c r="L305" s="92">
        <v>53</v>
      </c>
      <c r="M305" s="95"/>
      <c r="O305" s="91"/>
      <c r="P305" s="92">
        <v>59</v>
      </c>
      <c r="Q305" s="93"/>
      <c r="R305" s="201">
        <v>308</v>
      </c>
      <c r="S305" s="201"/>
      <c r="T305" s="201"/>
      <c r="U305" s="201"/>
      <c r="V305" s="202"/>
      <c r="W305" s="94"/>
      <c r="X305" s="92">
        <v>64</v>
      </c>
      <c r="Y305" s="95"/>
    </row>
    <row r="306" spans="3:25" ht="13.5">
      <c r="C306" s="96"/>
      <c r="D306" s="193" t="s">
        <v>719</v>
      </c>
      <c r="E306" s="97"/>
      <c r="F306" s="198">
        <v>0</v>
      </c>
      <c r="G306" s="98">
        <v>5</v>
      </c>
      <c r="H306" s="98" t="s">
        <v>869</v>
      </c>
      <c r="I306" s="98">
        <v>11</v>
      </c>
      <c r="J306" s="190">
        <v>3</v>
      </c>
      <c r="K306" s="99"/>
      <c r="L306" s="193" t="s">
        <v>444</v>
      </c>
      <c r="M306" s="100"/>
      <c r="O306" s="96"/>
      <c r="P306" s="193" t="s">
        <v>203</v>
      </c>
      <c r="Q306" s="97"/>
      <c r="R306" s="198">
        <v>0</v>
      </c>
      <c r="S306" s="98">
        <v>1</v>
      </c>
      <c r="T306" s="98" t="s">
        <v>869</v>
      </c>
      <c r="U306" s="98">
        <v>11</v>
      </c>
      <c r="V306" s="190">
        <v>3</v>
      </c>
      <c r="W306" s="99"/>
      <c r="X306" s="193" t="s">
        <v>224</v>
      </c>
      <c r="Y306" s="100"/>
    </row>
    <row r="307" spans="3:25" ht="13.5">
      <c r="C307" s="96"/>
      <c r="D307" s="186"/>
      <c r="E307" s="97"/>
      <c r="F307" s="199"/>
      <c r="G307" s="101">
        <v>11</v>
      </c>
      <c r="H307" s="101" t="s">
        <v>869</v>
      </c>
      <c r="I307" s="101">
        <v>13</v>
      </c>
      <c r="J307" s="191"/>
      <c r="K307" s="99"/>
      <c r="L307" s="186"/>
      <c r="M307" s="100"/>
      <c r="O307" s="96"/>
      <c r="P307" s="186"/>
      <c r="Q307" s="97"/>
      <c r="R307" s="199"/>
      <c r="S307" s="101">
        <v>6</v>
      </c>
      <c r="T307" s="101" t="s">
        <v>869</v>
      </c>
      <c r="U307" s="101">
        <v>11</v>
      </c>
      <c r="V307" s="191"/>
      <c r="W307" s="99"/>
      <c r="X307" s="186"/>
      <c r="Y307" s="100"/>
    </row>
    <row r="308" spans="3:25" ht="13.5">
      <c r="C308" s="194" t="s">
        <v>870</v>
      </c>
      <c r="D308" s="186" t="s">
        <v>720</v>
      </c>
      <c r="E308" s="196" t="s">
        <v>862</v>
      </c>
      <c r="F308" s="199"/>
      <c r="G308" s="101">
        <v>5</v>
      </c>
      <c r="H308" s="101" t="s">
        <v>869</v>
      </c>
      <c r="I308" s="101">
        <v>11</v>
      </c>
      <c r="J308" s="191"/>
      <c r="K308" s="184" t="s">
        <v>870</v>
      </c>
      <c r="L308" s="186" t="s">
        <v>725</v>
      </c>
      <c r="M308" s="188" t="s">
        <v>862</v>
      </c>
      <c r="O308" s="194" t="s">
        <v>870</v>
      </c>
      <c r="P308" s="186" t="s">
        <v>191</v>
      </c>
      <c r="Q308" s="196" t="s">
        <v>862</v>
      </c>
      <c r="R308" s="199"/>
      <c r="S308" s="101">
        <v>2</v>
      </c>
      <c r="T308" s="101" t="s">
        <v>869</v>
      </c>
      <c r="U308" s="101">
        <v>11</v>
      </c>
      <c r="V308" s="191"/>
      <c r="W308" s="184" t="s">
        <v>870</v>
      </c>
      <c r="X308" s="186" t="s">
        <v>48</v>
      </c>
      <c r="Y308" s="188" t="s">
        <v>862</v>
      </c>
    </row>
    <row r="309" spans="3:25" ht="13.5">
      <c r="C309" s="195"/>
      <c r="D309" s="187"/>
      <c r="E309" s="197"/>
      <c r="F309" s="199"/>
      <c r="G309" s="101"/>
      <c r="H309" s="101" t="s">
        <v>869</v>
      </c>
      <c r="I309" s="101"/>
      <c r="J309" s="191"/>
      <c r="K309" s="185"/>
      <c r="L309" s="187"/>
      <c r="M309" s="189"/>
      <c r="O309" s="195"/>
      <c r="P309" s="187"/>
      <c r="Q309" s="197"/>
      <c r="R309" s="199"/>
      <c r="S309" s="101"/>
      <c r="T309" s="101" t="s">
        <v>869</v>
      </c>
      <c r="U309" s="101"/>
      <c r="V309" s="191"/>
      <c r="W309" s="185"/>
      <c r="X309" s="187"/>
      <c r="Y309" s="189"/>
    </row>
    <row r="310" spans="3:25" ht="14.25" thickBot="1">
      <c r="C310" s="102"/>
      <c r="D310" s="103" t="s">
        <v>415</v>
      </c>
      <c r="E310" s="104"/>
      <c r="F310" s="200"/>
      <c r="G310" s="105"/>
      <c r="H310" s="105" t="s">
        <v>869</v>
      </c>
      <c r="I310" s="105"/>
      <c r="J310" s="192"/>
      <c r="K310" s="106"/>
      <c r="L310" s="103" t="s">
        <v>703</v>
      </c>
      <c r="M310" s="107"/>
      <c r="O310" s="102"/>
      <c r="P310" s="103" t="s">
        <v>407</v>
      </c>
      <c r="Q310" s="104"/>
      <c r="R310" s="200"/>
      <c r="S310" s="105"/>
      <c r="T310" s="105" t="s">
        <v>869</v>
      </c>
      <c r="U310" s="105"/>
      <c r="V310" s="192"/>
      <c r="W310" s="106"/>
      <c r="X310" s="103" t="s">
        <v>406</v>
      </c>
      <c r="Y310" s="107"/>
    </row>
    <row r="311" ht="14.25" thickBot="1"/>
    <row r="312" spans="3:25" ht="13.5">
      <c r="C312" s="91"/>
      <c r="D312" s="92">
        <v>65</v>
      </c>
      <c r="E312" s="93"/>
      <c r="F312" s="201">
        <v>309</v>
      </c>
      <c r="G312" s="201"/>
      <c r="H312" s="201"/>
      <c r="I312" s="201"/>
      <c r="J312" s="202"/>
      <c r="K312" s="94"/>
      <c r="L312" s="92">
        <v>72</v>
      </c>
      <c r="M312" s="95"/>
      <c r="O312" s="91"/>
      <c r="P312" s="92">
        <v>76</v>
      </c>
      <c r="Q312" s="93"/>
      <c r="R312" s="201">
        <v>310</v>
      </c>
      <c r="S312" s="201"/>
      <c r="T312" s="201"/>
      <c r="U312" s="201"/>
      <c r="V312" s="202"/>
      <c r="W312" s="94"/>
      <c r="X312" s="92">
        <v>80</v>
      </c>
      <c r="Y312" s="95"/>
    </row>
    <row r="313" spans="3:25" ht="13.5">
      <c r="C313" s="96"/>
      <c r="D313" s="193" t="s">
        <v>736</v>
      </c>
      <c r="E313" s="97"/>
      <c r="F313" s="198">
        <v>3</v>
      </c>
      <c r="G313" s="98">
        <v>11</v>
      </c>
      <c r="H313" s="98" t="s">
        <v>869</v>
      </c>
      <c r="I313" s="98">
        <v>6</v>
      </c>
      <c r="J313" s="190">
        <v>0</v>
      </c>
      <c r="K313" s="99"/>
      <c r="L313" s="193" t="s">
        <v>190</v>
      </c>
      <c r="M313" s="100"/>
      <c r="O313" s="96"/>
      <c r="P313" s="193" t="s">
        <v>511</v>
      </c>
      <c r="Q313" s="97"/>
      <c r="R313" s="198">
        <v>0</v>
      </c>
      <c r="S313" s="98">
        <v>8</v>
      </c>
      <c r="T313" s="98" t="s">
        <v>869</v>
      </c>
      <c r="U313" s="98">
        <v>11</v>
      </c>
      <c r="V313" s="190">
        <v>3</v>
      </c>
      <c r="W313" s="99"/>
      <c r="X313" s="193" t="s">
        <v>750</v>
      </c>
      <c r="Y313" s="100"/>
    </row>
    <row r="314" spans="3:25" ht="13.5">
      <c r="C314" s="96"/>
      <c r="D314" s="186"/>
      <c r="E314" s="97"/>
      <c r="F314" s="199"/>
      <c r="G314" s="101">
        <v>11</v>
      </c>
      <c r="H314" s="101" t="s">
        <v>869</v>
      </c>
      <c r="I314" s="101">
        <v>7</v>
      </c>
      <c r="J314" s="191"/>
      <c r="K314" s="99"/>
      <c r="L314" s="186"/>
      <c r="M314" s="100"/>
      <c r="O314" s="96"/>
      <c r="P314" s="186"/>
      <c r="Q314" s="97"/>
      <c r="R314" s="199"/>
      <c r="S314" s="101">
        <v>6</v>
      </c>
      <c r="T314" s="101" t="s">
        <v>869</v>
      </c>
      <c r="U314" s="101">
        <v>11</v>
      </c>
      <c r="V314" s="191"/>
      <c r="W314" s="99"/>
      <c r="X314" s="186"/>
      <c r="Y314" s="100"/>
    </row>
    <row r="315" spans="3:25" ht="13.5">
      <c r="C315" s="194" t="s">
        <v>870</v>
      </c>
      <c r="D315" s="186" t="s">
        <v>37</v>
      </c>
      <c r="E315" s="196" t="s">
        <v>862</v>
      </c>
      <c r="F315" s="199"/>
      <c r="G315" s="101">
        <v>11</v>
      </c>
      <c r="H315" s="101" t="s">
        <v>869</v>
      </c>
      <c r="I315" s="101">
        <v>6</v>
      </c>
      <c r="J315" s="191"/>
      <c r="K315" s="184" t="s">
        <v>870</v>
      </c>
      <c r="L315" s="186" t="s">
        <v>191</v>
      </c>
      <c r="M315" s="188" t="s">
        <v>862</v>
      </c>
      <c r="O315" s="194" t="s">
        <v>870</v>
      </c>
      <c r="P315" s="186" t="s">
        <v>746</v>
      </c>
      <c r="Q315" s="196" t="s">
        <v>862</v>
      </c>
      <c r="R315" s="199"/>
      <c r="S315" s="101">
        <v>7</v>
      </c>
      <c r="T315" s="101" t="s">
        <v>869</v>
      </c>
      <c r="U315" s="101">
        <v>11</v>
      </c>
      <c r="V315" s="191"/>
      <c r="W315" s="184" t="s">
        <v>870</v>
      </c>
      <c r="X315" s="186" t="s">
        <v>385</v>
      </c>
      <c r="Y315" s="188" t="s">
        <v>862</v>
      </c>
    </row>
    <row r="316" spans="3:25" ht="13.5">
      <c r="C316" s="195"/>
      <c r="D316" s="187"/>
      <c r="E316" s="197"/>
      <c r="F316" s="199"/>
      <c r="G316" s="101"/>
      <c r="H316" s="101" t="s">
        <v>869</v>
      </c>
      <c r="I316" s="101"/>
      <c r="J316" s="191"/>
      <c r="K316" s="185"/>
      <c r="L316" s="187"/>
      <c r="M316" s="189"/>
      <c r="O316" s="195"/>
      <c r="P316" s="187"/>
      <c r="Q316" s="197"/>
      <c r="R316" s="199"/>
      <c r="S316" s="101"/>
      <c r="T316" s="101" t="s">
        <v>869</v>
      </c>
      <c r="U316" s="101"/>
      <c r="V316" s="191"/>
      <c r="W316" s="185"/>
      <c r="X316" s="187"/>
      <c r="Y316" s="189"/>
    </row>
    <row r="317" spans="3:25" ht="14.25" thickBot="1">
      <c r="C317" s="102"/>
      <c r="D317" s="103" t="s">
        <v>410</v>
      </c>
      <c r="E317" s="104"/>
      <c r="F317" s="200"/>
      <c r="G317" s="105"/>
      <c r="H317" s="105" t="s">
        <v>869</v>
      </c>
      <c r="I317" s="105"/>
      <c r="J317" s="192"/>
      <c r="K317" s="106"/>
      <c r="L317" s="103" t="s">
        <v>407</v>
      </c>
      <c r="M317" s="107"/>
      <c r="O317" s="102"/>
      <c r="P317" s="103" t="s">
        <v>703</v>
      </c>
      <c r="Q317" s="104"/>
      <c r="R317" s="200"/>
      <c r="S317" s="105"/>
      <c r="T317" s="105" t="s">
        <v>869</v>
      </c>
      <c r="U317" s="105"/>
      <c r="V317" s="192"/>
      <c r="W317" s="106"/>
      <c r="X317" s="103" t="s">
        <v>430</v>
      </c>
      <c r="Y317" s="107"/>
    </row>
    <row r="318" ht="14.25" thickBot="1"/>
    <row r="319" spans="3:25" ht="13.5">
      <c r="C319" s="91"/>
      <c r="D319" s="92">
        <v>81</v>
      </c>
      <c r="E319" s="93"/>
      <c r="F319" s="201">
        <v>311</v>
      </c>
      <c r="G319" s="201"/>
      <c r="H319" s="201"/>
      <c r="I319" s="201"/>
      <c r="J319" s="202"/>
      <c r="K319" s="94"/>
      <c r="L319" s="92">
        <v>85</v>
      </c>
      <c r="M319" s="95"/>
      <c r="O319" s="91"/>
      <c r="P319" s="92">
        <v>89</v>
      </c>
      <c r="Q319" s="93"/>
      <c r="R319" s="201">
        <v>312</v>
      </c>
      <c r="S319" s="201"/>
      <c r="T319" s="201"/>
      <c r="U319" s="201"/>
      <c r="V319" s="202"/>
      <c r="W319" s="94"/>
      <c r="X319" s="92">
        <v>96</v>
      </c>
      <c r="Y319" s="95"/>
    </row>
    <row r="320" spans="3:25" ht="13.5">
      <c r="C320" s="96"/>
      <c r="D320" s="193" t="s">
        <v>752</v>
      </c>
      <c r="E320" s="97"/>
      <c r="F320" s="198">
        <v>3</v>
      </c>
      <c r="G320" s="98">
        <v>11</v>
      </c>
      <c r="H320" s="98" t="s">
        <v>869</v>
      </c>
      <c r="I320" s="98">
        <v>6</v>
      </c>
      <c r="J320" s="190">
        <v>0</v>
      </c>
      <c r="K320" s="99"/>
      <c r="L320" s="193" t="s">
        <v>192</v>
      </c>
      <c r="M320" s="100"/>
      <c r="O320" s="96"/>
      <c r="P320" s="193" t="s">
        <v>758</v>
      </c>
      <c r="Q320" s="97"/>
      <c r="R320" s="198">
        <v>1</v>
      </c>
      <c r="S320" s="98">
        <v>11</v>
      </c>
      <c r="T320" s="98" t="s">
        <v>869</v>
      </c>
      <c r="U320" s="98">
        <v>13</v>
      </c>
      <c r="V320" s="190">
        <v>3</v>
      </c>
      <c r="W320" s="99"/>
      <c r="X320" s="193" t="s">
        <v>763</v>
      </c>
      <c r="Y320" s="100"/>
    </row>
    <row r="321" spans="3:25" ht="13.5">
      <c r="C321" s="96"/>
      <c r="D321" s="186"/>
      <c r="E321" s="97"/>
      <c r="F321" s="199"/>
      <c r="G321" s="101">
        <v>11</v>
      </c>
      <c r="H321" s="101" t="s">
        <v>869</v>
      </c>
      <c r="I321" s="101">
        <v>1</v>
      </c>
      <c r="J321" s="191"/>
      <c r="K321" s="99"/>
      <c r="L321" s="186"/>
      <c r="M321" s="100"/>
      <c r="O321" s="96"/>
      <c r="P321" s="186"/>
      <c r="Q321" s="97"/>
      <c r="R321" s="199"/>
      <c r="S321" s="101">
        <v>3</v>
      </c>
      <c r="T321" s="101" t="s">
        <v>869</v>
      </c>
      <c r="U321" s="101">
        <v>11</v>
      </c>
      <c r="V321" s="191"/>
      <c r="W321" s="99"/>
      <c r="X321" s="186"/>
      <c r="Y321" s="100"/>
    </row>
    <row r="322" spans="3:25" ht="13.5">
      <c r="C322" s="194" t="s">
        <v>870</v>
      </c>
      <c r="D322" s="186" t="s">
        <v>753</v>
      </c>
      <c r="E322" s="196" t="s">
        <v>862</v>
      </c>
      <c r="F322" s="199"/>
      <c r="G322" s="101">
        <v>11</v>
      </c>
      <c r="H322" s="101" t="s">
        <v>869</v>
      </c>
      <c r="I322" s="101">
        <v>6</v>
      </c>
      <c r="J322" s="191"/>
      <c r="K322" s="184" t="s">
        <v>870</v>
      </c>
      <c r="L322" s="186" t="s">
        <v>191</v>
      </c>
      <c r="M322" s="188" t="s">
        <v>862</v>
      </c>
      <c r="O322" s="194" t="s">
        <v>870</v>
      </c>
      <c r="P322" s="186" t="s">
        <v>50</v>
      </c>
      <c r="Q322" s="196" t="s">
        <v>862</v>
      </c>
      <c r="R322" s="199"/>
      <c r="S322" s="101">
        <v>17</v>
      </c>
      <c r="T322" s="101" t="s">
        <v>869</v>
      </c>
      <c r="U322" s="101">
        <v>15</v>
      </c>
      <c r="V322" s="191"/>
      <c r="W322" s="184" t="s">
        <v>870</v>
      </c>
      <c r="X322" s="186" t="s">
        <v>29</v>
      </c>
      <c r="Y322" s="188" t="s">
        <v>862</v>
      </c>
    </row>
    <row r="323" spans="3:25" ht="13.5">
      <c r="C323" s="195"/>
      <c r="D323" s="187"/>
      <c r="E323" s="197"/>
      <c r="F323" s="199"/>
      <c r="G323" s="101"/>
      <c r="H323" s="101" t="s">
        <v>869</v>
      </c>
      <c r="I323" s="101"/>
      <c r="J323" s="191"/>
      <c r="K323" s="185"/>
      <c r="L323" s="187"/>
      <c r="M323" s="189"/>
      <c r="O323" s="195"/>
      <c r="P323" s="187"/>
      <c r="Q323" s="197"/>
      <c r="R323" s="199"/>
      <c r="S323" s="101">
        <v>4</v>
      </c>
      <c r="T323" s="101" t="s">
        <v>869</v>
      </c>
      <c r="U323" s="101">
        <v>11</v>
      </c>
      <c r="V323" s="191"/>
      <c r="W323" s="185"/>
      <c r="X323" s="187"/>
      <c r="Y323" s="189"/>
    </row>
    <row r="324" spans="3:25" ht="14.25" thickBot="1">
      <c r="C324" s="102"/>
      <c r="D324" s="103" t="s">
        <v>703</v>
      </c>
      <c r="E324" s="104"/>
      <c r="F324" s="200"/>
      <c r="G324" s="105"/>
      <c r="H324" s="105" t="s">
        <v>869</v>
      </c>
      <c r="I324" s="105"/>
      <c r="J324" s="192"/>
      <c r="K324" s="106"/>
      <c r="L324" s="103" t="s">
        <v>407</v>
      </c>
      <c r="M324" s="107"/>
      <c r="O324" s="102"/>
      <c r="P324" s="103" t="s">
        <v>406</v>
      </c>
      <c r="Q324" s="104"/>
      <c r="R324" s="200"/>
      <c r="S324" s="105"/>
      <c r="T324" s="105" t="s">
        <v>869</v>
      </c>
      <c r="U324" s="105"/>
      <c r="V324" s="192"/>
      <c r="W324" s="106"/>
      <c r="X324" s="103" t="s">
        <v>415</v>
      </c>
      <c r="Y324" s="107"/>
    </row>
    <row r="325" ht="14.25" thickBot="1"/>
    <row r="326" spans="3:25" ht="13.5">
      <c r="C326" s="91"/>
      <c r="D326" s="92">
        <v>100</v>
      </c>
      <c r="E326" s="93"/>
      <c r="F326" s="201">
        <v>313</v>
      </c>
      <c r="G326" s="201"/>
      <c r="H326" s="201"/>
      <c r="I326" s="201"/>
      <c r="J326" s="202"/>
      <c r="K326" s="94"/>
      <c r="L326" s="92">
        <v>104</v>
      </c>
      <c r="M326" s="95"/>
      <c r="O326" s="91"/>
      <c r="P326" s="92">
        <v>106</v>
      </c>
      <c r="Q326" s="93"/>
      <c r="R326" s="201">
        <v>314</v>
      </c>
      <c r="S326" s="201"/>
      <c r="T326" s="201"/>
      <c r="U326" s="201"/>
      <c r="V326" s="202"/>
      <c r="W326" s="94"/>
      <c r="X326" s="92">
        <v>112</v>
      </c>
      <c r="Y326" s="95"/>
    </row>
    <row r="327" spans="3:25" ht="13.5">
      <c r="C327" s="96"/>
      <c r="D327" s="193" t="s">
        <v>196</v>
      </c>
      <c r="E327" s="97"/>
      <c r="F327" s="198">
        <v>1</v>
      </c>
      <c r="G327" s="98">
        <v>1</v>
      </c>
      <c r="H327" s="98" t="s">
        <v>869</v>
      </c>
      <c r="I327" s="98">
        <v>11</v>
      </c>
      <c r="J327" s="190">
        <v>3</v>
      </c>
      <c r="K327" s="99"/>
      <c r="L327" s="193" t="s">
        <v>201</v>
      </c>
      <c r="M327" s="100"/>
      <c r="O327" s="96"/>
      <c r="P327" s="193" t="s">
        <v>260</v>
      </c>
      <c r="Q327" s="97"/>
      <c r="R327" s="198">
        <v>3</v>
      </c>
      <c r="S327" s="98">
        <v>11</v>
      </c>
      <c r="T327" s="98" t="s">
        <v>869</v>
      </c>
      <c r="U327" s="98">
        <v>6</v>
      </c>
      <c r="V327" s="190">
        <v>1</v>
      </c>
      <c r="W327" s="99"/>
      <c r="X327" s="193" t="s">
        <v>751</v>
      </c>
      <c r="Y327" s="100"/>
    </row>
    <row r="328" spans="3:25" ht="13.5">
      <c r="C328" s="96"/>
      <c r="D328" s="186"/>
      <c r="E328" s="97"/>
      <c r="F328" s="199"/>
      <c r="G328" s="101">
        <v>6</v>
      </c>
      <c r="H328" s="101" t="s">
        <v>869</v>
      </c>
      <c r="I328" s="101">
        <v>11</v>
      </c>
      <c r="J328" s="191"/>
      <c r="K328" s="99"/>
      <c r="L328" s="186"/>
      <c r="M328" s="100"/>
      <c r="O328" s="96"/>
      <c r="P328" s="186"/>
      <c r="Q328" s="97"/>
      <c r="R328" s="199"/>
      <c r="S328" s="101">
        <v>5</v>
      </c>
      <c r="T328" s="101" t="s">
        <v>869</v>
      </c>
      <c r="U328" s="101">
        <v>11</v>
      </c>
      <c r="V328" s="191"/>
      <c r="W328" s="99"/>
      <c r="X328" s="186"/>
      <c r="Y328" s="100"/>
    </row>
    <row r="329" spans="3:25" ht="13.5">
      <c r="C329" s="194" t="s">
        <v>870</v>
      </c>
      <c r="D329" s="186" t="s">
        <v>120</v>
      </c>
      <c r="E329" s="196" t="s">
        <v>862</v>
      </c>
      <c r="F329" s="199"/>
      <c r="G329" s="101">
        <v>12</v>
      </c>
      <c r="H329" s="101" t="s">
        <v>869</v>
      </c>
      <c r="I329" s="101">
        <v>10</v>
      </c>
      <c r="J329" s="191"/>
      <c r="K329" s="184" t="s">
        <v>870</v>
      </c>
      <c r="L329" s="186" t="s">
        <v>397</v>
      </c>
      <c r="M329" s="188" t="s">
        <v>862</v>
      </c>
      <c r="O329" s="194" t="s">
        <v>870</v>
      </c>
      <c r="P329" s="186" t="s">
        <v>49</v>
      </c>
      <c r="Q329" s="196" t="s">
        <v>862</v>
      </c>
      <c r="R329" s="199"/>
      <c r="S329" s="101">
        <v>11</v>
      </c>
      <c r="T329" s="101" t="s">
        <v>869</v>
      </c>
      <c r="U329" s="101">
        <v>4</v>
      </c>
      <c r="V329" s="191"/>
      <c r="W329" s="184" t="s">
        <v>870</v>
      </c>
      <c r="X329" s="186" t="s">
        <v>372</v>
      </c>
      <c r="Y329" s="188" t="s">
        <v>862</v>
      </c>
    </row>
    <row r="330" spans="3:25" ht="13.5">
      <c r="C330" s="195"/>
      <c r="D330" s="187"/>
      <c r="E330" s="197"/>
      <c r="F330" s="199"/>
      <c r="G330" s="101">
        <v>7</v>
      </c>
      <c r="H330" s="101" t="s">
        <v>869</v>
      </c>
      <c r="I330" s="101">
        <v>11</v>
      </c>
      <c r="J330" s="191"/>
      <c r="K330" s="185"/>
      <c r="L330" s="187"/>
      <c r="M330" s="189"/>
      <c r="O330" s="195"/>
      <c r="P330" s="187"/>
      <c r="Q330" s="197"/>
      <c r="R330" s="199"/>
      <c r="S330" s="101">
        <v>11</v>
      </c>
      <c r="T330" s="101" t="s">
        <v>869</v>
      </c>
      <c r="U330" s="101">
        <v>8</v>
      </c>
      <c r="V330" s="191"/>
      <c r="W330" s="185"/>
      <c r="X330" s="187"/>
      <c r="Y330" s="189"/>
    </row>
    <row r="331" spans="3:25" ht="14.25" thickBot="1">
      <c r="C331" s="102"/>
      <c r="D331" s="103" t="s">
        <v>407</v>
      </c>
      <c r="E331" s="104"/>
      <c r="F331" s="200"/>
      <c r="G331" s="105"/>
      <c r="H331" s="105" t="s">
        <v>869</v>
      </c>
      <c r="I331" s="105"/>
      <c r="J331" s="192"/>
      <c r="K331" s="106"/>
      <c r="L331" s="103" t="s">
        <v>703</v>
      </c>
      <c r="M331" s="107"/>
      <c r="O331" s="102"/>
      <c r="P331" s="103" t="s">
        <v>406</v>
      </c>
      <c r="Q331" s="104"/>
      <c r="R331" s="200"/>
      <c r="S331" s="105"/>
      <c r="T331" s="105" t="s">
        <v>869</v>
      </c>
      <c r="U331" s="105"/>
      <c r="V331" s="192"/>
      <c r="W331" s="106"/>
      <c r="X331" s="103" t="s">
        <v>421</v>
      </c>
      <c r="Y331" s="107"/>
    </row>
    <row r="332" ht="14.25" thickBot="1"/>
    <row r="333" spans="3:25" ht="13.5">
      <c r="C333" s="91"/>
      <c r="D333" s="92">
        <v>116</v>
      </c>
      <c r="E333" s="93"/>
      <c r="F333" s="201">
        <v>315</v>
      </c>
      <c r="G333" s="201"/>
      <c r="H333" s="201"/>
      <c r="I333" s="201"/>
      <c r="J333" s="202"/>
      <c r="K333" s="94"/>
      <c r="L333" s="92">
        <v>120</v>
      </c>
      <c r="M333" s="95"/>
      <c r="O333" s="91"/>
      <c r="P333" s="92">
        <v>121</v>
      </c>
      <c r="Q333" s="93"/>
      <c r="R333" s="201">
        <v>316</v>
      </c>
      <c r="S333" s="201"/>
      <c r="T333" s="201"/>
      <c r="U333" s="201"/>
      <c r="V333" s="202"/>
      <c r="W333" s="94"/>
      <c r="X333" s="92">
        <v>128</v>
      </c>
      <c r="Y333" s="95"/>
    </row>
    <row r="334" spans="3:25" ht="13.5">
      <c r="C334" s="96"/>
      <c r="D334" s="193" t="s">
        <v>143</v>
      </c>
      <c r="E334" s="97"/>
      <c r="F334" s="198">
        <v>3</v>
      </c>
      <c r="G334" s="98">
        <v>11</v>
      </c>
      <c r="H334" s="98" t="s">
        <v>869</v>
      </c>
      <c r="I334" s="98">
        <v>3</v>
      </c>
      <c r="J334" s="190">
        <v>0</v>
      </c>
      <c r="K334" s="99"/>
      <c r="L334" s="193" t="s">
        <v>757</v>
      </c>
      <c r="M334" s="100"/>
      <c r="O334" s="96"/>
      <c r="P334" s="193" t="s">
        <v>759</v>
      </c>
      <c r="Q334" s="97"/>
      <c r="R334" s="198">
        <v>0</v>
      </c>
      <c r="S334" s="98">
        <v>6</v>
      </c>
      <c r="T334" s="98" t="s">
        <v>869</v>
      </c>
      <c r="U334" s="98">
        <v>11</v>
      </c>
      <c r="V334" s="190">
        <v>3</v>
      </c>
      <c r="W334" s="99"/>
      <c r="X334" s="193" t="s">
        <v>185</v>
      </c>
      <c r="Y334" s="100"/>
    </row>
    <row r="335" spans="3:25" ht="13.5">
      <c r="C335" s="96"/>
      <c r="D335" s="186"/>
      <c r="E335" s="97"/>
      <c r="F335" s="199"/>
      <c r="G335" s="101">
        <v>11</v>
      </c>
      <c r="H335" s="101" t="s">
        <v>869</v>
      </c>
      <c r="I335" s="101">
        <v>9</v>
      </c>
      <c r="J335" s="191"/>
      <c r="K335" s="99"/>
      <c r="L335" s="186"/>
      <c r="M335" s="100"/>
      <c r="O335" s="96"/>
      <c r="P335" s="186"/>
      <c r="Q335" s="97"/>
      <c r="R335" s="199"/>
      <c r="S335" s="101">
        <v>3</v>
      </c>
      <c r="T335" s="101" t="s">
        <v>869</v>
      </c>
      <c r="U335" s="101">
        <v>11</v>
      </c>
      <c r="V335" s="191"/>
      <c r="W335" s="99"/>
      <c r="X335" s="186"/>
      <c r="Y335" s="100"/>
    </row>
    <row r="336" spans="3:25" ht="13.5">
      <c r="C336" s="194" t="s">
        <v>870</v>
      </c>
      <c r="D336" s="186" t="s">
        <v>380</v>
      </c>
      <c r="E336" s="196" t="s">
        <v>862</v>
      </c>
      <c r="F336" s="199"/>
      <c r="G336" s="101">
        <v>11</v>
      </c>
      <c r="H336" s="101" t="s">
        <v>869</v>
      </c>
      <c r="I336" s="101">
        <v>7</v>
      </c>
      <c r="J336" s="191"/>
      <c r="K336" s="184" t="s">
        <v>870</v>
      </c>
      <c r="L336" s="186" t="s">
        <v>48</v>
      </c>
      <c r="M336" s="188" t="s">
        <v>862</v>
      </c>
      <c r="O336" s="194" t="s">
        <v>870</v>
      </c>
      <c r="P336" s="186" t="s">
        <v>29</v>
      </c>
      <c r="Q336" s="196" t="s">
        <v>862</v>
      </c>
      <c r="R336" s="199"/>
      <c r="S336" s="101">
        <v>2</v>
      </c>
      <c r="T336" s="101" t="s">
        <v>869</v>
      </c>
      <c r="U336" s="101">
        <v>11</v>
      </c>
      <c r="V336" s="191"/>
      <c r="W336" s="184" t="s">
        <v>870</v>
      </c>
      <c r="X336" s="186" t="s">
        <v>178</v>
      </c>
      <c r="Y336" s="188" t="s">
        <v>862</v>
      </c>
    </row>
    <row r="337" spans="3:25" ht="13.5">
      <c r="C337" s="195"/>
      <c r="D337" s="187"/>
      <c r="E337" s="197"/>
      <c r="F337" s="199"/>
      <c r="G337" s="101"/>
      <c r="H337" s="101" t="s">
        <v>869</v>
      </c>
      <c r="I337" s="101"/>
      <c r="J337" s="191"/>
      <c r="K337" s="185"/>
      <c r="L337" s="187"/>
      <c r="M337" s="189"/>
      <c r="O337" s="195"/>
      <c r="P337" s="187"/>
      <c r="Q337" s="197"/>
      <c r="R337" s="199"/>
      <c r="S337" s="101"/>
      <c r="T337" s="101" t="s">
        <v>869</v>
      </c>
      <c r="U337" s="101"/>
      <c r="V337" s="191"/>
      <c r="W337" s="185"/>
      <c r="X337" s="187"/>
      <c r="Y337" s="189"/>
    </row>
    <row r="338" spans="3:25" ht="14.25" thickBot="1">
      <c r="C338" s="102"/>
      <c r="D338" s="103" t="s">
        <v>703</v>
      </c>
      <c r="E338" s="104"/>
      <c r="F338" s="200"/>
      <c r="G338" s="105"/>
      <c r="H338" s="105" t="s">
        <v>869</v>
      </c>
      <c r="I338" s="105"/>
      <c r="J338" s="192"/>
      <c r="K338" s="106"/>
      <c r="L338" s="103" t="s">
        <v>406</v>
      </c>
      <c r="M338" s="107"/>
      <c r="O338" s="102"/>
      <c r="P338" s="103" t="s">
        <v>415</v>
      </c>
      <c r="Q338" s="104"/>
      <c r="R338" s="200"/>
      <c r="S338" s="105"/>
      <c r="T338" s="105" t="s">
        <v>869</v>
      </c>
      <c r="U338" s="105"/>
      <c r="V338" s="192"/>
      <c r="W338" s="106"/>
      <c r="X338" s="103" t="s">
        <v>407</v>
      </c>
      <c r="Y338" s="107"/>
    </row>
    <row r="339" ht="14.25" thickBot="1"/>
    <row r="340" spans="3:25" ht="13.5">
      <c r="C340" s="91"/>
      <c r="D340" s="92">
        <v>1</v>
      </c>
      <c r="E340" s="93"/>
      <c r="F340" s="201">
        <v>401</v>
      </c>
      <c r="G340" s="201"/>
      <c r="H340" s="201"/>
      <c r="I340" s="201"/>
      <c r="J340" s="202"/>
      <c r="K340" s="94"/>
      <c r="L340" s="92">
        <v>9</v>
      </c>
      <c r="M340" s="95"/>
      <c r="O340" s="91"/>
      <c r="P340" s="92">
        <v>17</v>
      </c>
      <c r="Q340" s="93"/>
      <c r="R340" s="201">
        <v>402</v>
      </c>
      <c r="S340" s="201"/>
      <c r="T340" s="201"/>
      <c r="U340" s="201"/>
      <c r="V340" s="202"/>
      <c r="W340" s="94"/>
      <c r="X340" s="92">
        <v>28</v>
      </c>
      <c r="Y340" s="95"/>
    </row>
    <row r="341" spans="3:25" ht="13.5">
      <c r="C341" s="96"/>
      <c r="D341" s="193" t="s">
        <v>874</v>
      </c>
      <c r="E341" s="97"/>
      <c r="F341" s="198">
        <v>3</v>
      </c>
      <c r="G341" s="98">
        <v>11</v>
      </c>
      <c r="H341" s="98" t="s">
        <v>869</v>
      </c>
      <c r="I341" s="98">
        <v>5</v>
      </c>
      <c r="J341" s="190">
        <v>2</v>
      </c>
      <c r="K341" s="99"/>
      <c r="L341" s="193" t="s">
        <v>186</v>
      </c>
      <c r="M341" s="100"/>
      <c r="O341" s="96"/>
      <c r="P341" s="193" t="s">
        <v>704</v>
      </c>
      <c r="Q341" s="97"/>
      <c r="R341" s="198">
        <v>1</v>
      </c>
      <c r="S341" s="98">
        <v>8</v>
      </c>
      <c r="T341" s="98" t="s">
        <v>869</v>
      </c>
      <c r="U341" s="98">
        <v>11</v>
      </c>
      <c r="V341" s="190">
        <v>3</v>
      </c>
      <c r="W341" s="99"/>
      <c r="X341" s="193" t="s">
        <v>300</v>
      </c>
      <c r="Y341" s="100"/>
    </row>
    <row r="342" spans="3:25" ht="13.5">
      <c r="C342" s="96"/>
      <c r="D342" s="186"/>
      <c r="E342" s="97"/>
      <c r="F342" s="199"/>
      <c r="G342" s="101">
        <v>9</v>
      </c>
      <c r="H342" s="101" t="s">
        <v>869</v>
      </c>
      <c r="I342" s="101">
        <v>11</v>
      </c>
      <c r="J342" s="191"/>
      <c r="K342" s="99"/>
      <c r="L342" s="186"/>
      <c r="M342" s="100"/>
      <c r="O342" s="96"/>
      <c r="P342" s="186"/>
      <c r="Q342" s="97"/>
      <c r="R342" s="199"/>
      <c r="S342" s="101">
        <v>11</v>
      </c>
      <c r="T342" s="101" t="s">
        <v>869</v>
      </c>
      <c r="U342" s="101">
        <v>9</v>
      </c>
      <c r="V342" s="191"/>
      <c r="W342" s="99"/>
      <c r="X342" s="186"/>
      <c r="Y342" s="100"/>
    </row>
    <row r="343" spans="3:25" ht="13.5">
      <c r="C343" s="194" t="s">
        <v>870</v>
      </c>
      <c r="D343" s="186" t="s">
        <v>702</v>
      </c>
      <c r="E343" s="196" t="s">
        <v>862</v>
      </c>
      <c r="F343" s="199"/>
      <c r="G343" s="101">
        <v>10</v>
      </c>
      <c r="H343" s="101" t="s">
        <v>869</v>
      </c>
      <c r="I343" s="101">
        <v>12</v>
      </c>
      <c r="J343" s="191"/>
      <c r="K343" s="184" t="s">
        <v>870</v>
      </c>
      <c r="L343" s="186" t="s">
        <v>187</v>
      </c>
      <c r="M343" s="188" t="s">
        <v>862</v>
      </c>
      <c r="O343" s="194" t="s">
        <v>870</v>
      </c>
      <c r="P343" s="186" t="s">
        <v>387</v>
      </c>
      <c r="Q343" s="196" t="s">
        <v>862</v>
      </c>
      <c r="R343" s="199"/>
      <c r="S343" s="101">
        <v>5</v>
      </c>
      <c r="T343" s="101" t="s">
        <v>869</v>
      </c>
      <c r="U343" s="101">
        <v>11</v>
      </c>
      <c r="V343" s="191"/>
      <c r="W343" s="184" t="s">
        <v>870</v>
      </c>
      <c r="X343" s="186" t="s">
        <v>734</v>
      </c>
      <c r="Y343" s="188" t="s">
        <v>862</v>
      </c>
    </row>
    <row r="344" spans="3:25" ht="13.5">
      <c r="C344" s="195"/>
      <c r="D344" s="187"/>
      <c r="E344" s="197"/>
      <c r="F344" s="199"/>
      <c r="G344" s="101">
        <v>12</v>
      </c>
      <c r="H344" s="101" t="s">
        <v>869</v>
      </c>
      <c r="I344" s="101">
        <v>10</v>
      </c>
      <c r="J344" s="191"/>
      <c r="K344" s="185"/>
      <c r="L344" s="187"/>
      <c r="M344" s="189"/>
      <c r="O344" s="195"/>
      <c r="P344" s="187"/>
      <c r="Q344" s="197"/>
      <c r="R344" s="199"/>
      <c r="S344" s="101">
        <v>4</v>
      </c>
      <c r="T344" s="101" t="s">
        <v>869</v>
      </c>
      <c r="U344" s="101">
        <v>11</v>
      </c>
      <c r="V344" s="191"/>
      <c r="W344" s="185"/>
      <c r="X344" s="187"/>
      <c r="Y344" s="189"/>
    </row>
    <row r="345" spans="3:25" ht="14.25" thickBot="1">
      <c r="C345" s="102"/>
      <c r="D345" s="103" t="s">
        <v>703</v>
      </c>
      <c r="E345" s="104"/>
      <c r="F345" s="200"/>
      <c r="G345" s="105">
        <v>11</v>
      </c>
      <c r="H345" s="105" t="s">
        <v>869</v>
      </c>
      <c r="I345" s="105">
        <v>8</v>
      </c>
      <c r="J345" s="192"/>
      <c r="K345" s="106"/>
      <c r="L345" s="103" t="s">
        <v>407</v>
      </c>
      <c r="M345" s="107"/>
      <c r="O345" s="102"/>
      <c r="P345" s="103" t="s">
        <v>430</v>
      </c>
      <c r="Q345" s="104"/>
      <c r="R345" s="200"/>
      <c r="S345" s="105"/>
      <c r="T345" s="105" t="s">
        <v>869</v>
      </c>
      <c r="U345" s="105"/>
      <c r="V345" s="192"/>
      <c r="W345" s="106"/>
      <c r="X345" s="103" t="s">
        <v>406</v>
      </c>
      <c r="Y345" s="107"/>
    </row>
    <row r="346" ht="14.25" thickBot="1"/>
    <row r="347" spans="3:25" ht="13.5">
      <c r="C347" s="91"/>
      <c r="D347" s="92">
        <v>33</v>
      </c>
      <c r="E347" s="93"/>
      <c r="F347" s="201">
        <v>403</v>
      </c>
      <c r="G347" s="201"/>
      <c r="H347" s="201"/>
      <c r="I347" s="201"/>
      <c r="J347" s="202"/>
      <c r="K347" s="94"/>
      <c r="L347" s="92">
        <v>48</v>
      </c>
      <c r="M347" s="95"/>
      <c r="O347" s="91"/>
      <c r="P347" s="92">
        <v>53</v>
      </c>
      <c r="Q347" s="93"/>
      <c r="R347" s="201">
        <v>404</v>
      </c>
      <c r="S347" s="201"/>
      <c r="T347" s="201"/>
      <c r="U347" s="201"/>
      <c r="V347" s="202"/>
      <c r="W347" s="94"/>
      <c r="X347" s="92">
        <v>64</v>
      </c>
      <c r="Y347" s="95"/>
    </row>
    <row r="348" spans="3:25" ht="13.5">
      <c r="C348" s="96"/>
      <c r="D348" s="193" t="s">
        <v>436</v>
      </c>
      <c r="E348" s="97"/>
      <c r="F348" s="198">
        <v>1</v>
      </c>
      <c r="G348" s="98">
        <v>5</v>
      </c>
      <c r="H348" s="98" t="s">
        <v>869</v>
      </c>
      <c r="I348" s="98">
        <v>11</v>
      </c>
      <c r="J348" s="190">
        <v>3</v>
      </c>
      <c r="K348" s="99"/>
      <c r="L348" s="193" t="s">
        <v>718</v>
      </c>
      <c r="M348" s="100"/>
      <c r="O348" s="96"/>
      <c r="P348" s="193" t="s">
        <v>444</v>
      </c>
      <c r="Q348" s="97"/>
      <c r="R348" s="198">
        <v>0</v>
      </c>
      <c r="S348" s="98">
        <v>6</v>
      </c>
      <c r="T348" s="98" t="s">
        <v>869</v>
      </c>
      <c r="U348" s="98">
        <v>11</v>
      </c>
      <c r="V348" s="190">
        <v>3</v>
      </c>
      <c r="W348" s="99"/>
      <c r="X348" s="193" t="s">
        <v>224</v>
      </c>
      <c r="Y348" s="100"/>
    </row>
    <row r="349" spans="3:25" ht="13.5">
      <c r="C349" s="96"/>
      <c r="D349" s="186"/>
      <c r="E349" s="97"/>
      <c r="F349" s="199"/>
      <c r="G349" s="101">
        <v>9</v>
      </c>
      <c r="H349" s="101" t="s">
        <v>869</v>
      </c>
      <c r="I349" s="101">
        <v>11</v>
      </c>
      <c r="J349" s="191"/>
      <c r="K349" s="99"/>
      <c r="L349" s="186"/>
      <c r="M349" s="100"/>
      <c r="O349" s="96"/>
      <c r="P349" s="186"/>
      <c r="Q349" s="97"/>
      <c r="R349" s="199"/>
      <c r="S349" s="101">
        <v>3</v>
      </c>
      <c r="T349" s="101" t="s">
        <v>869</v>
      </c>
      <c r="U349" s="101">
        <v>11</v>
      </c>
      <c r="V349" s="191"/>
      <c r="W349" s="99"/>
      <c r="X349" s="186"/>
      <c r="Y349" s="100"/>
    </row>
    <row r="350" spans="3:25" ht="13.5">
      <c r="C350" s="194" t="s">
        <v>870</v>
      </c>
      <c r="D350" s="186" t="s">
        <v>380</v>
      </c>
      <c r="E350" s="196" t="s">
        <v>862</v>
      </c>
      <c r="F350" s="199"/>
      <c r="G350" s="101">
        <v>11</v>
      </c>
      <c r="H350" s="101" t="s">
        <v>869</v>
      </c>
      <c r="I350" s="101">
        <v>9</v>
      </c>
      <c r="J350" s="191"/>
      <c r="K350" s="184" t="s">
        <v>870</v>
      </c>
      <c r="L350" s="186" t="s">
        <v>552</v>
      </c>
      <c r="M350" s="188" t="s">
        <v>862</v>
      </c>
      <c r="O350" s="194" t="s">
        <v>870</v>
      </c>
      <c r="P350" s="186" t="s">
        <v>725</v>
      </c>
      <c r="Q350" s="196" t="s">
        <v>862</v>
      </c>
      <c r="R350" s="199"/>
      <c r="S350" s="101">
        <v>6</v>
      </c>
      <c r="T350" s="101" t="s">
        <v>869</v>
      </c>
      <c r="U350" s="101">
        <v>11</v>
      </c>
      <c r="V350" s="191"/>
      <c r="W350" s="184" t="s">
        <v>870</v>
      </c>
      <c r="X350" s="186" t="s">
        <v>48</v>
      </c>
      <c r="Y350" s="188" t="s">
        <v>862</v>
      </c>
    </row>
    <row r="351" spans="3:25" ht="13.5">
      <c r="C351" s="195"/>
      <c r="D351" s="187"/>
      <c r="E351" s="197"/>
      <c r="F351" s="199"/>
      <c r="G351" s="101">
        <v>3</v>
      </c>
      <c r="H351" s="101" t="s">
        <v>869</v>
      </c>
      <c r="I351" s="101">
        <v>11</v>
      </c>
      <c r="J351" s="191"/>
      <c r="K351" s="185"/>
      <c r="L351" s="187"/>
      <c r="M351" s="189"/>
      <c r="O351" s="195"/>
      <c r="P351" s="187"/>
      <c r="Q351" s="197"/>
      <c r="R351" s="199"/>
      <c r="S351" s="101"/>
      <c r="T351" s="101" t="s">
        <v>869</v>
      </c>
      <c r="U351" s="101"/>
      <c r="V351" s="191"/>
      <c r="W351" s="185"/>
      <c r="X351" s="187"/>
      <c r="Y351" s="189"/>
    </row>
    <row r="352" spans="3:25" ht="14.25" thickBot="1">
      <c r="C352" s="102"/>
      <c r="D352" s="103" t="s">
        <v>421</v>
      </c>
      <c r="E352" s="104"/>
      <c r="F352" s="200"/>
      <c r="G352" s="105"/>
      <c r="H352" s="105" t="s">
        <v>869</v>
      </c>
      <c r="I352" s="105"/>
      <c r="J352" s="192"/>
      <c r="K352" s="106"/>
      <c r="L352" s="103" t="s">
        <v>410</v>
      </c>
      <c r="M352" s="107"/>
      <c r="O352" s="102"/>
      <c r="P352" s="103" t="s">
        <v>703</v>
      </c>
      <c r="Q352" s="104"/>
      <c r="R352" s="200"/>
      <c r="S352" s="105"/>
      <c r="T352" s="105" t="s">
        <v>869</v>
      </c>
      <c r="U352" s="105"/>
      <c r="V352" s="192"/>
      <c r="W352" s="106"/>
      <c r="X352" s="103" t="s">
        <v>406</v>
      </c>
      <c r="Y352" s="107"/>
    </row>
    <row r="353" ht="14.25" thickBot="1"/>
    <row r="354" spans="3:25" ht="13.5">
      <c r="C354" s="91"/>
      <c r="D354" s="92">
        <v>65</v>
      </c>
      <c r="E354" s="93"/>
      <c r="F354" s="201">
        <v>405</v>
      </c>
      <c r="G354" s="201"/>
      <c r="H354" s="201"/>
      <c r="I354" s="201"/>
      <c r="J354" s="202"/>
      <c r="K354" s="94"/>
      <c r="L354" s="92">
        <v>80</v>
      </c>
      <c r="M354" s="95"/>
      <c r="O354" s="91"/>
      <c r="P354" s="92">
        <v>81</v>
      </c>
      <c r="Q354" s="93"/>
      <c r="R354" s="201">
        <v>406</v>
      </c>
      <c r="S354" s="201"/>
      <c r="T354" s="201"/>
      <c r="U354" s="201"/>
      <c r="V354" s="202"/>
      <c r="W354" s="94"/>
      <c r="X354" s="92">
        <v>96</v>
      </c>
      <c r="Y354" s="95"/>
    </row>
    <row r="355" spans="3:25" ht="13.5">
      <c r="C355" s="96"/>
      <c r="D355" s="193" t="s">
        <v>736</v>
      </c>
      <c r="E355" s="97"/>
      <c r="F355" s="198">
        <v>3</v>
      </c>
      <c r="G355" s="98">
        <v>11</v>
      </c>
      <c r="H355" s="98" t="s">
        <v>869</v>
      </c>
      <c r="I355" s="98">
        <v>3</v>
      </c>
      <c r="J355" s="190">
        <v>0</v>
      </c>
      <c r="K355" s="99"/>
      <c r="L355" s="193" t="s">
        <v>750</v>
      </c>
      <c r="M355" s="100"/>
      <c r="O355" s="96"/>
      <c r="P355" s="193" t="s">
        <v>752</v>
      </c>
      <c r="Q355" s="97"/>
      <c r="R355" s="198">
        <v>3</v>
      </c>
      <c r="S355" s="98">
        <v>11</v>
      </c>
      <c r="T355" s="98" t="s">
        <v>869</v>
      </c>
      <c r="U355" s="98">
        <v>9</v>
      </c>
      <c r="V355" s="190">
        <v>0</v>
      </c>
      <c r="W355" s="99"/>
      <c r="X355" s="193" t="s">
        <v>763</v>
      </c>
      <c r="Y355" s="100"/>
    </row>
    <row r="356" spans="3:25" ht="13.5">
      <c r="C356" s="96"/>
      <c r="D356" s="186"/>
      <c r="E356" s="97"/>
      <c r="F356" s="199"/>
      <c r="G356" s="101">
        <v>11</v>
      </c>
      <c r="H356" s="101" t="s">
        <v>869</v>
      </c>
      <c r="I356" s="101">
        <v>7</v>
      </c>
      <c r="J356" s="191"/>
      <c r="K356" s="99"/>
      <c r="L356" s="186"/>
      <c r="M356" s="100"/>
      <c r="O356" s="96"/>
      <c r="P356" s="186"/>
      <c r="Q356" s="97"/>
      <c r="R356" s="199"/>
      <c r="S356" s="101">
        <v>11</v>
      </c>
      <c r="T356" s="101" t="s">
        <v>869</v>
      </c>
      <c r="U356" s="101">
        <v>6</v>
      </c>
      <c r="V356" s="191"/>
      <c r="W356" s="99"/>
      <c r="X356" s="186"/>
      <c r="Y356" s="100"/>
    </row>
    <row r="357" spans="3:25" ht="13.5">
      <c r="C357" s="194" t="s">
        <v>870</v>
      </c>
      <c r="D357" s="186" t="s">
        <v>37</v>
      </c>
      <c r="E357" s="196" t="s">
        <v>862</v>
      </c>
      <c r="F357" s="199"/>
      <c r="G357" s="101">
        <v>11</v>
      </c>
      <c r="H357" s="101" t="s">
        <v>869</v>
      </c>
      <c r="I357" s="101">
        <v>4</v>
      </c>
      <c r="J357" s="191"/>
      <c r="K357" s="184" t="s">
        <v>870</v>
      </c>
      <c r="L357" s="186" t="s">
        <v>385</v>
      </c>
      <c r="M357" s="188" t="s">
        <v>862</v>
      </c>
      <c r="O357" s="194" t="s">
        <v>870</v>
      </c>
      <c r="P357" s="186" t="s">
        <v>753</v>
      </c>
      <c r="Q357" s="196" t="s">
        <v>862</v>
      </c>
      <c r="R357" s="199"/>
      <c r="S357" s="101">
        <v>11</v>
      </c>
      <c r="T357" s="101" t="s">
        <v>869</v>
      </c>
      <c r="U357" s="101">
        <v>6</v>
      </c>
      <c r="V357" s="191"/>
      <c r="W357" s="184" t="s">
        <v>870</v>
      </c>
      <c r="X357" s="186" t="s">
        <v>29</v>
      </c>
      <c r="Y357" s="188" t="s">
        <v>862</v>
      </c>
    </row>
    <row r="358" spans="3:25" ht="13.5">
      <c r="C358" s="195"/>
      <c r="D358" s="187"/>
      <c r="E358" s="197"/>
      <c r="F358" s="199"/>
      <c r="G358" s="101"/>
      <c r="H358" s="101" t="s">
        <v>869</v>
      </c>
      <c r="I358" s="101"/>
      <c r="J358" s="191"/>
      <c r="K358" s="185"/>
      <c r="L358" s="187"/>
      <c r="M358" s="189"/>
      <c r="O358" s="195"/>
      <c r="P358" s="187"/>
      <c r="Q358" s="197"/>
      <c r="R358" s="199"/>
      <c r="S358" s="101"/>
      <c r="T358" s="101" t="s">
        <v>869</v>
      </c>
      <c r="U358" s="101"/>
      <c r="V358" s="191"/>
      <c r="W358" s="185"/>
      <c r="X358" s="187"/>
      <c r="Y358" s="189"/>
    </row>
    <row r="359" spans="3:25" ht="14.25" thickBot="1">
      <c r="C359" s="102"/>
      <c r="D359" s="103" t="s">
        <v>410</v>
      </c>
      <c r="E359" s="104"/>
      <c r="F359" s="200"/>
      <c r="G359" s="105"/>
      <c r="H359" s="105" t="s">
        <v>869</v>
      </c>
      <c r="I359" s="105"/>
      <c r="J359" s="192"/>
      <c r="K359" s="106"/>
      <c r="L359" s="103" t="s">
        <v>430</v>
      </c>
      <c r="M359" s="107"/>
      <c r="O359" s="102"/>
      <c r="P359" s="103" t="s">
        <v>703</v>
      </c>
      <c r="Q359" s="104"/>
      <c r="R359" s="200"/>
      <c r="S359" s="105"/>
      <c r="T359" s="105" t="s">
        <v>869</v>
      </c>
      <c r="U359" s="105"/>
      <c r="V359" s="192"/>
      <c r="W359" s="106"/>
      <c r="X359" s="103" t="s">
        <v>415</v>
      </c>
      <c r="Y359" s="107"/>
    </row>
    <row r="360" ht="14.25" thickBot="1"/>
    <row r="361" spans="3:25" ht="13.5">
      <c r="C361" s="91"/>
      <c r="D361" s="92">
        <v>104</v>
      </c>
      <c r="E361" s="93"/>
      <c r="F361" s="201">
        <v>407</v>
      </c>
      <c r="G361" s="201"/>
      <c r="H361" s="201"/>
      <c r="I361" s="201"/>
      <c r="J361" s="202"/>
      <c r="K361" s="94"/>
      <c r="L361" s="92">
        <v>106</v>
      </c>
      <c r="M361" s="95"/>
      <c r="O361" s="91"/>
      <c r="P361" s="92">
        <v>116</v>
      </c>
      <c r="Q361" s="93"/>
      <c r="R361" s="201">
        <v>408</v>
      </c>
      <c r="S361" s="201"/>
      <c r="T361" s="201"/>
      <c r="U361" s="201"/>
      <c r="V361" s="202"/>
      <c r="W361" s="94"/>
      <c r="X361" s="92">
        <v>128</v>
      </c>
      <c r="Y361" s="95"/>
    </row>
    <row r="362" spans="3:25" ht="13.5">
      <c r="C362" s="96"/>
      <c r="D362" s="193" t="s">
        <v>201</v>
      </c>
      <c r="E362" s="97"/>
      <c r="F362" s="198">
        <v>3</v>
      </c>
      <c r="G362" s="98">
        <v>11</v>
      </c>
      <c r="H362" s="98" t="s">
        <v>869</v>
      </c>
      <c r="I362" s="98">
        <v>5</v>
      </c>
      <c r="J362" s="190">
        <v>2</v>
      </c>
      <c r="K362" s="99"/>
      <c r="L362" s="193" t="s">
        <v>260</v>
      </c>
      <c r="M362" s="100"/>
      <c r="O362" s="96"/>
      <c r="P362" s="193" t="s">
        <v>143</v>
      </c>
      <c r="Q362" s="97"/>
      <c r="R362" s="198">
        <v>0</v>
      </c>
      <c r="S362" s="98">
        <v>4</v>
      </c>
      <c r="T362" s="98" t="s">
        <v>869</v>
      </c>
      <c r="U362" s="98">
        <v>11</v>
      </c>
      <c r="V362" s="190">
        <v>3</v>
      </c>
      <c r="W362" s="99"/>
      <c r="X362" s="193" t="s">
        <v>185</v>
      </c>
      <c r="Y362" s="100"/>
    </row>
    <row r="363" spans="3:25" ht="13.5">
      <c r="C363" s="96"/>
      <c r="D363" s="186"/>
      <c r="E363" s="97"/>
      <c r="F363" s="199"/>
      <c r="G363" s="101">
        <v>11</v>
      </c>
      <c r="H363" s="101" t="s">
        <v>869</v>
      </c>
      <c r="I363" s="101">
        <v>6</v>
      </c>
      <c r="J363" s="191"/>
      <c r="K363" s="99"/>
      <c r="L363" s="186"/>
      <c r="M363" s="100"/>
      <c r="O363" s="96"/>
      <c r="P363" s="186"/>
      <c r="Q363" s="97"/>
      <c r="R363" s="199"/>
      <c r="S363" s="101">
        <v>2</v>
      </c>
      <c r="T363" s="101" t="s">
        <v>869</v>
      </c>
      <c r="U363" s="101">
        <v>11</v>
      </c>
      <c r="V363" s="191"/>
      <c r="W363" s="99"/>
      <c r="X363" s="186"/>
      <c r="Y363" s="100"/>
    </row>
    <row r="364" spans="3:25" ht="13.5">
      <c r="C364" s="194" t="s">
        <v>870</v>
      </c>
      <c r="D364" s="186" t="s">
        <v>397</v>
      </c>
      <c r="E364" s="196" t="s">
        <v>862</v>
      </c>
      <c r="F364" s="199"/>
      <c r="G364" s="101">
        <v>9</v>
      </c>
      <c r="H364" s="101" t="s">
        <v>869</v>
      </c>
      <c r="I364" s="101">
        <v>11</v>
      </c>
      <c r="J364" s="191"/>
      <c r="K364" s="184" t="s">
        <v>870</v>
      </c>
      <c r="L364" s="186" t="s">
        <v>49</v>
      </c>
      <c r="M364" s="188" t="s">
        <v>862</v>
      </c>
      <c r="O364" s="194" t="s">
        <v>870</v>
      </c>
      <c r="P364" s="186" t="s">
        <v>380</v>
      </c>
      <c r="Q364" s="196" t="s">
        <v>862</v>
      </c>
      <c r="R364" s="199"/>
      <c r="S364" s="101">
        <v>3</v>
      </c>
      <c r="T364" s="101" t="s">
        <v>869</v>
      </c>
      <c r="U364" s="101">
        <v>11</v>
      </c>
      <c r="V364" s="191"/>
      <c r="W364" s="184" t="s">
        <v>870</v>
      </c>
      <c r="X364" s="186" t="s">
        <v>178</v>
      </c>
      <c r="Y364" s="188" t="s">
        <v>862</v>
      </c>
    </row>
    <row r="365" spans="3:25" ht="13.5">
      <c r="C365" s="195"/>
      <c r="D365" s="187"/>
      <c r="E365" s="197"/>
      <c r="F365" s="199"/>
      <c r="G365" s="101">
        <v>14</v>
      </c>
      <c r="H365" s="101" t="s">
        <v>869</v>
      </c>
      <c r="I365" s="101">
        <v>16</v>
      </c>
      <c r="J365" s="191"/>
      <c r="K365" s="185"/>
      <c r="L365" s="187"/>
      <c r="M365" s="189"/>
      <c r="O365" s="195"/>
      <c r="P365" s="187"/>
      <c r="Q365" s="197"/>
      <c r="R365" s="199"/>
      <c r="S365" s="101"/>
      <c r="T365" s="101" t="s">
        <v>869</v>
      </c>
      <c r="U365" s="101"/>
      <c r="V365" s="191"/>
      <c r="W365" s="185"/>
      <c r="X365" s="187"/>
      <c r="Y365" s="189"/>
    </row>
    <row r="366" spans="3:25" ht="14.25" thickBot="1">
      <c r="C366" s="102"/>
      <c r="D366" s="103" t="s">
        <v>703</v>
      </c>
      <c r="E366" s="104"/>
      <c r="F366" s="200"/>
      <c r="G366" s="105">
        <v>11</v>
      </c>
      <c r="H366" s="105" t="s">
        <v>869</v>
      </c>
      <c r="I366" s="105">
        <v>3</v>
      </c>
      <c r="J366" s="192"/>
      <c r="K366" s="106"/>
      <c r="L366" s="103" t="s">
        <v>406</v>
      </c>
      <c r="M366" s="107"/>
      <c r="O366" s="102"/>
      <c r="P366" s="103" t="s">
        <v>703</v>
      </c>
      <c r="Q366" s="104"/>
      <c r="R366" s="200"/>
      <c r="S366" s="105"/>
      <c r="T366" s="105" t="s">
        <v>869</v>
      </c>
      <c r="U366" s="105"/>
      <c r="V366" s="192"/>
      <c r="W366" s="106"/>
      <c r="X366" s="103" t="s">
        <v>407</v>
      </c>
      <c r="Y366" s="107"/>
    </row>
    <row r="367" ht="14.25" thickBot="1"/>
    <row r="368" spans="3:25" ht="13.5">
      <c r="C368" s="91"/>
      <c r="D368" s="92">
        <v>1</v>
      </c>
      <c r="E368" s="93"/>
      <c r="F368" s="201">
        <v>501</v>
      </c>
      <c r="G368" s="201"/>
      <c r="H368" s="201"/>
      <c r="I368" s="201"/>
      <c r="J368" s="202"/>
      <c r="K368" s="94"/>
      <c r="L368" s="92">
        <v>28</v>
      </c>
      <c r="M368" s="95"/>
      <c r="O368" s="91"/>
      <c r="P368" s="92">
        <v>48</v>
      </c>
      <c r="Q368" s="93"/>
      <c r="R368" s="201">
        <v>502</v>
      </c>
      <c r="S368" s="201"/>
      <c r="T368" s="201"/>
      <c r="U368" s="201"/>
      <c r="V368" s="202"/>
      <c r="W368" s="94"/>
      <c r="X368" s="92">
        <v>64</v>
      </c>
      <c r="Y368" s="95"/>
    </row>
    <row r="369" spans="3:25" ht="13.5">
      <c r="C369" s="96"/>
      <c r="D369" s="193" t="s">
        <v>874</v>
      </c>
      <c r="E369" s="97"/>
      <c r="F369" s="198">
        <v>3</v>
      </c>
      <c r="G369" s="98">
        <v>6</v>
      </c>
      <c r="H369" s="98" t="s">
        <v>869</v>
      </c>
      <c r="I369" s="98">
        <v>11</v>
      </c>
      <c r="J369" s="190">
        <v>1</v>
      </c>
      <c r="K369" s="99"/>
      <c r="L369" s="193" t="s">
        <v>300</v>
      </c>
      <c r="M369" s="100"/>
      <c r="O369" s="96"/>
      <c r="P369" s="193" t="s">
        <v>718</v>
      </c>
      <c r="Q369" s="97"/>
      <c r="R369" s="198">
        <v>1</v>
      </c>
      <c r="S369" s="98">
        <v>15</v>
      </c>
      <c r="T369" s="98" t="s">
        <v>869</v>
      </c>
      <c r="U369" s="98">
        <v>13</v>
      </c>
      <c r="V369" s="190">
        <v>3</v>
      </c>
      <c r="W369" s="99"/>
      <c r="X369" s="193" t="s">
        <v>224</v>
      </c>
      <c r="Y369" s="100"/>
    </row>
    <row r="370" spans="3:25" ht="13.5">
      <c r="C370" s="96"/>
      <c r="D370" s="186"/>
      <c r="E370" s="97"/>
      <c r="F370" s="199"/>
      <c r="G370" s="101">
        <v>11</v>
      </c>
      <c r="H370" s="101" t="s">
        <v>869</v>
      </c>
      <c r="I370" s="101">
        <v>1</v>
      </c>
      <c r="J370" s="191"/>
      <c r="K370" s="99"/>
      <c r="L370" s="186"/>
      <c r="M370" s="100"/>
      <c r="O370" s="96"/>
      <c r="P370" s="186"/>
      <c r="Q370" s="97"/>
      <c r="R370" s="199"/>
      <c r="S370" s="101">
        <v>6</v>
      </c>
      <c r="T370" s="101" t="s">
        <v>869</v>
      </c>
      <c r="U370" s="101">
        <v>11</v>
      </c>
      <c r="V370" s="191"/>
      <c r="W370" s="99"/>
      <c r="X370" s="186"/>
      <c r="Y370" s="100"/>
    </row>
    <row r="371" spans="3:25" ht="13.5">
      <c r="C371" s="194" t="s">
        <v>870</v>
      </c>
      <c r="D371" s="186" t="s">
        <v>702</v>
      </c>
      <c r="E371" s="196" t="s">
        <v>862</v>
      </c>
      <c r="F371" s="199"/>
      <c r="G371" s="101">
        <v>11</v>
      </c>
      <c r="H371" s="101" t="s">
        <v>869</v>
      </c>
      <c r="I371" s="101">
        <v>6</v>
      </c>
      <c r="J371" s="191"/>
      <c r="K371" s="184" t="s">
        <v>870</v>
      </c>
      <c r="L371" s="186" t="s">
        <v>734</v>
      </c>
      <c r="M371" s="188" t="s">
        <v>862</v>
      </c>
      <c r="O371" s="194" t="s">
        <v>870</v>
      </c>
      <c r="P371" s="186" t="s">
        <v>552</v>
      </c>
      <c r="Q371" s="196" t="s">
        <v>862</v>
      </c>
      <c r="R371" s="199"/>
      <c r="S371" s="101">
        <v>11</v>
      </c>
      <c r="T371" s="101" t="s">
        <v>869</v>
      </c>
      <c r="U371" s="101">
        <v>13</v>
      </c>
      <c r="V371" s="191"/>
      <c r="W371" s="184" t="s">
        <v>870</v>
      </c>
      <c r="X371" s="186" t="s">
        <v>48</v>
      </c>
      <c r="Y371" s="188" t="s">
        <v>862</v>
      </c>
    </row>
    <row r="372" spans="3:25" ht="13.5">
      <c r="C372" s="195"/>
      <c r="D372" s="187"/>
      <c r="E372" s="197"/>
      <c r="F372" s="199"/>
      <c r="G372" s="101">
        <v>11</v>
      </c>
      <c r="H372" s="101" t="s">
        <v>869</v>
      </c>
      <c r="I372" s="101">
        <v>4</v>
      </c>
      <c r="J372" s="191"/>
      <c r="K372" s="185"/>
      <c r="L372" s="187"/>
      <c r="M372" s="189"/>
      <c r="O372" s="195"/>
      <c r="P372" s="187"/>
      <c r="Q372" s="197"/>
      <c r="R372" s="199"/>
      <c r="S372" s="101">
        <v>8</v>
      </c>
      <c r="T372" s="101" t="s">
        <v>869</v>
      </c>
      <c r="U372" s="101">
        <v>11</v>
      </c>
      <c r="V372" s="191"/>
      <c r="W372" s="185"/>
      <c r="X372" s="187"/>
      <c r="Y372" s="189"/>
    </row>
    <row r="373" spans="3:25" ht="14.25" thickBot="1">
      <c r="C373" s="102"/>
      <c r="D373" s="103" t="s">
        <v>703</v>
      </c>
      <c r="E373" s="104"/>
      <c r="F373" s="200"/>
      <c r="G373" s="105"/>
      <c r="H373" s="105" t="s">
        <v>869</v>
      </c>
      <c r="I373" s="105"/>
      <c r="J373" s="192"/>
      <c r="K373" s="106"/>
      <c r="L373" s="103" t="s">
        <v>406</v>
      </c>
      <c r="M373" s="107"/>
      <c r="O373" s="102"/>
      <c r="P373" s="103" t="s">
        <v>410</v>
      </c>
      <c r="Q373" s="104"/>
      <c r="R373" s="200"/>
      <c r="S373" s="105"/>
      <c r="T373" s="105" t="s">
        <v>869</v>
      </c>
      <c r="U373" s="105"/>
      <c r="V373" s="192"/>
      <c r="W373" s="106"/>
      <c r="X373" s="103" t="s">
        <v>406</v>
      </c>
      <c r="Y373" s="107"/>
    </row>
    <row r="374" ht="14.25" thickBot="1"/>
    <row r="375" spans="3:25" ht="13.5">
      <c r="C375" s="91"/>
      <c r="D375" s="92">
        <v>65</v>
      </c>
      <c r="E375" s="93"/>
      <c r="F375" s="201">
        <v>503</v>
      </c>
      <c r="G375" s="201"/>
      <c r="H375" s="201"/>
      <c r="I375" s="201"/>
      <c r="J375" s="202"/>
      <c r="K375" s="94"/>
      <c r="L375" s="92">
        <v>81</v>
      </c>
      <c r="M375" s="95"/>
      <c r="O375" s="91"/>
      <c r="P375" s="92">
        <v>104</v>
      </c>
      <c r="Q375" s="93"/>
      <c r="R375" s="201">
        <v>504</v>
      </c>
      <c r="S375" s="201"/>
      <c r="T375" s="201"/>
      <c r="U375" s="201"/>
      <c r="V375" s="202"/>
      <c r="W375" s="94"/>
      <c r="X375" s="92">
        <v>128</v>
      </c>
      <c r="Y375" s="95"/>
    </row>
    <row r="376" spans="3:25" ht="13.5">
      <c r="C376" s="96"/>
      <c r="D376" s="193" t="s">
        <v>736</v>
      </c>
      <c r="E376" s="97"/>
      <c r="F376" s="198">
        <v>1</v>
      </c>
      <c r="G376" s="98">
        <v>11</v>
      </c>
      <c r="H376" s="98" t="s">
        <v>869</v>
      </c>
      <c r="I376" s="98">
        <v>5</v>
      </c>
      <c r="J376" s="190">
        <v>3</v>
      </c>
      <c r="K376" s="99"/>
      <c r="L376" s="193" t="s">
        <v>752</v>
      </c>
      <c r="M376" s="100"/>
      <c r="O376" s="96"/>
      <c r="P376" s="193" t="s">
        <v>201</v>
      </c>
      <c r="Q376" s="97"/>
      <c r="R376" s="198">
        <v>0</v>
      </c>
      <c r="S376" s="98">
        <v>8</v>
      </c>
      <c r="T376" s="98" t="s">
        <v>869</v>
      </c>
      <c r="U376" s="98">
        <v>11</v>
      </c>
      <c r="V376" s="190">
        <v>3</v>
      </c>
      <c r="W376" s="99"/>
      <c r="X376" s="193" t="s">
        <v>185</v>
      </c>
      <c r="Y376" s="100"/>
    </row>
    <row r="377" spans="3:25" ht="13.5">
      <c r="C377" s="96"/>
      <c r="D377" s="186"/>
      <c r="E377" s="97"/>
      <c r="F377" s="199"/>
      <c r="G377" s="101">
        <v>3</v>
      </c>
      <c r="H377" s="101" t="s">
        <v>869</v>
      </c>
      <c r="I377" s="101">
        <v>11</v>
      </c>
      <c r="J377" s="191"/>
      <c r="K377" s="99"/>
      <c r="L377" s="186"/>
      <c r="M377" s="100"/>
      <c r="O377" s="96"/>
      <c r="P377" s="186"/>
      <c r="Q377" s="97"/>
      <c r="R377" s="199"/>
      <c r="S377" s="101">
        <v>2</v>
      </c>
      <c r="T377" s="101" t="s">
        <v>869</v>
      </c>
      <c r="U377" s="101">
        <v>11</v>
      </c>
      <c r="V377" s="191"/>
      <c r="W377" s="99"/>
      <c r="X377" s="186"/>
      <c r="Y377" s="100"/>
    </row>
    <row r="378" spans="3:25" ht="13.5">
      <c r="C378" s="194" t="s">
        <v>870</v>
      </c>
      <c r="D378" s="186" t="s">
        <v>37</v>
      </c>
      <c r="E378" s="196" t="s">
        <v>862</v>
      </c>
      <c r="F378" s="199"/>
      <c r="G378" s="101">
        <v>8</v>
      </c>
      <c r="H378" s="101" t="s">
        <v>869</v>
      </c>
      <c r="I378" s="101">
        <v>11</v>
      </c>
      <c r="J378" s="191"/>
      <c r="K378" s="184" t="s">
        <v>870</v>
      </c>
      <c r="L378" s="186" t="s">
        <v>753</v>
      </c>
      <c r="M378" s="188" t="s">
        <v>862</v>
      </c>
      <c r="O378" s="194" t="s">
        <v>870</v>
      </c>
      <c r="P378" s="186" t="s">
        <v>397</v>
      </c>
      <c r="Q378" s="196" t="s">
        <v>862</v>
      </c>
      <c r="R378" s="199"/>
      <c r="S378" s="101">
        <v>4</v>
      </c>
      <c r="T378" s="101" t="s">
        <v>869</v>
      </c>
      <c r="U378" s="101">
        <v>11</v>
      </c>
      <c r="V378" s="191"/>
      <c r="W378" s="184" t="s">
        <v>870</v>
      </c>
      <c r="X378" s="186" t="s">
        <v>178</v>
      </c>
      <c r="Y378" s="188" t="s">
        <v>862</v>
      </c>
    </row>
    <row r="379" spans="3:25" ht="13.5">
      <c r="C379" s="195"/>
      <c r="D379" s="187"/>
      <c r="E379" s="197"/>
      <c r="F379" s="199"/>
      <c r="G379" s="101">
        <v>14</v>
      </c>
      <c r="H379" s="101" t="s">
        <v>869</v>
      </c>
      <c r="I379" s="101">
        <v>16</v>
      </c>
      <c r="J379" s="191"/>
      <c r="K379" s="185"/>
      <c r="L379" s="187"/>
      <c r="M379" s="189"/>
      <c r="O379" s="195"/>
      <c r="P379" s="187"/>
      <c r="Q379" s="197"/>
      <c r="R379" s="199"/>
      <c r="S379" s="101"/>
      <c r="T379" s="101" t="s">
        <v>869</v>
      </c>
      <c r="U379" s="101"/>
      <c r="V379" s="191"/>
      <c r="W379" s="185"/>
      <c r="X379" s="187"/>
      <c r="Y379" s="189"/>
    </row>
    <row r="380" spans="3:25" ht="14.25" thickBot="1">
      <c r="C380" s="102"/>
      <c r="D380" s="103" t="s">
        <v>410</v>
      </c>
      <c r="E380" s="104"/>
      <c r="F380" s="200"/>
      <c r="G380" s="105"/>
      <c r="H380" s="105" t="s">
        <v>869</v>
      </c>
      <c r="I380" s="105"/>
      <c r="J380" s="192"/>
      <c r="K380" s="106"/>
      <c r="L380" s="103" t="s">
        <v>703</v>
      </c>
      <c r="M380" s="107"/>
      <c r="O380" s="102"/>
      <c r="P380" s="103" t="s">
        <v>703</v>
      </c>
      <c r="Q380" s="104"/>
      <c r="R380" s="200"/>
      <c r="S380" s="105"/>
      <c r="T380" s="105" t="s">
        <v>869</v>
      </c>
      <c r="U380" s="105"/>
      <c r="V380" s="192"/>
      <c r="W380" s="106"/>
      <c r="X380" s="103" t="s">
        <v>407</v>
      </c>
      <c r="Y380" s="107"/>
    </row>
    <row r="381" ht="14.25" thickBot="1"/>
    <row r="382" spans="3:25" ht="13.5">
      <c r="C382" s="91"/>
      <c r="D382" s="92">
        <v>1</v>
      </c>
      <c r="E382" s="93"/>
      <c r="F382" s="201">
        <v>601</v>
      </c>
      <c r="G382" s="201"/>
      <c r="H382" s="201"/>
      <c r="I382" s="201"/>
      <c r="J382" s="202"/>
      <c r="K382" s="94"/>
      <c r="L382" s="92">
        <v>64</v>
      </c>
      <c r="M382" s="95"/>
      <c r="O382" s="91"/>
      <c r="P382" s="92">
        <v>81</v>
      </c>
      <c r="Q382" s="93"/>
      <c r="R382" s="201">
        <v>602</v>
      </c>
      <c r="S382" s="201"/>
      <c r="T382" s="201"/>
      <c r="U382" s="201"/>
      <c r="V382" s="202"/>
      <c r="W382" s="94"/>
      <c r="X382" s="92">
        <v>128</v>
      </c>
      <c r="Y382" s="95"/>
    </row>
    <row r="383" spans="3:25" ht="13.5">
      <c r="C383" s="96"/>
      <c r="D383" s="193" t="s">
        <v>874</v>
      </c>
      <c r="E383" s="97"/>
      <c r="F383" s="198">
        <v>1</v>
      </c>
      <c r="G383" s="98">
        <v>13</v>
      </c>
      <c r="H383" s="98" t="s">
        <v>869</v>
      </c>
      <c r="I383" s="98">
        <v>11</v>
      </c>
      <c r="J383" s="190">
        <v>3</v>
      </c>
      <c r="K383" s="99"/>
      <c r="L383" s="193" t="s">
        <v>224</v>
      </c>
      <c r="M383" s="100"/>
      <c r="O383" s="96"/>
      <c r="P383" s="193" t="s">
        <v>752</v>
      </c>
      <c r="Q383" s="97"/>
      <c r="R383" s="198">
        <v>3</v>
      </c>
      <c r="S383" s="98">
        <v>11</v>
      </c>
      <c r="T383" s="98" t="s">
        <v>869</v>
      </c>
      <c r="U383" s="98">
        <v>8</v>
      </c>
      <c r="V383" s="190">
        <v>0</v>
      </c>
      <c r="W383" s="99"/>
      <c r="X383" s="193" t="s">
        <v>185</v>
      </c>
      <c r="Y383" s="100"/>
    </row>
    <row r="384" spans="3:25" ht="13.5">
      <c r="C384" s="96"/>
      <c r="D384" s="186"/>
      <c r="E384" s="97"/>
      <c r="F384" s="199"/>
      <c r="G384" s="101">
        <v>12</v>
      </c>
      <c r="H384" s="101" t="s">
        <v>869</v>
      </c>
      <c r="I384" s="101">
        <v>10</v>
      </c>
      <c r="J384" s="191"/>
      <c r="K384" s="99"/>
      <c r="L384" s="186"/>
      <c r="M384" s="100"/>
      <c r="O384" s="96"/>
      <c r="P384" s="186"/>
      <c r="Q384" s="97"/>
      <c r="R384" s="199"/>
      <c r="S384" s="101">
        <v>11</v>
      </c>
      <c r="T384" s="101" t="s">
        <v>869</v>
      </c>
      <c r="U384" s="101">
        <v>6</v>
      </c>
      <c r="V384" s="191"/>
      <c r="W384" s="99"/>
      <c r="X384" s="186"/>
      <c r="Y384" s="100"/>
    </row>
    <row r="385" spans="3:25" ht="13.5">
      <c r="C385" s="194" t="s">
        <v>870</v>
      </c>
      <c r="D385" s="186" t="s">
        <v>702</v>
      </c>
      <c r="E385" s="196" t="s">
        <v>862</v>
      </c>
      <c r="F385" s="199"/>
      <c r="G385" s="101">
        <v>12</v>
      </c>
      <c r="H385" s="101" t="s">
        <v>869</v>
      </c>
      <c r="I385" s="101">
        <v>14</v>
      </c>
      <c r="J385" s="191"/>
      <c r="K385" s="184" t="s">
        <v>870</v>
      </c>
      <c r="L385" s="186" t="s">
        <v>48</v>
      </c>
      <c r="M385" s="188" t="s">
        <v>862</v>
      </c>
      <c r="O385" s="194" t="s">
        <v>870</v>
      </c>
      <c r="P385" s="186" t="s">
        <v>753</v>
      </c>
      <c r="Q385" s="196" t="s">
        <v>862</v>
      </c>
      <c r="R385" s="199"/>
      <c r="S385" s="101">
        <v>12</v>
      </c>
      <c r="T385" s="101" t="s">
        <v>869</v>
      </c>
      <c r="U385" s="101">
        <v>10</v>
      </c>
      <c r="V385" s="191"/>
      <c r="W385" s="184" t="s">
        <v>870</v>
      </c>
      <c r="X385" s="186" t="s">
        <v>178</v>
      </c>
      <c r="Y385" s="188" t="s">
        <v>862</v>
      </c>
    </row>
    <row r="386" spans="3:25" ht="13.5">
      <c r="C386" s="195"/>
      <c r="D386" s="187"/>
      <c r="E386" s="197"/>
      <c r="F386" s="199"/>
      <c r="G386" s="101">
        <v>9</v>
      </c>
      <c r="H386" s="101" t="s">
        <v>869</v>
      </c>
      <c r="I386" s="101">
        <v>11</v>
      </c>
      <c r="J386" s="191"/>
      <c r="K386" s="185"/>
      <c r="L386" s="187"/>
      <c r="M386" s="189"/>
      <c r="O386" s="195"/>
      <c r="P386" s="187"/>
      <c r="Q386" s="197"/>
      <c r="R386" s="199"/>
      <c r="S386" s="101"/>
      <c r="T386" s="101" t="s">
        <v>869</v>
      </c>
      <c r="U386" s="101"/>
      <c r="V386" s="191"/>
      <c r="W386" s="185"/>
      <c r="X386" s="187"/>
      <c r="Y386" s="189"/>
    </row>
    <row r="387" spans="3:25" ht="14.25" thickBot="1">
      <c r="C387" s="102"/>
      <c r="D387" s="103" t="s">
        <v>703</v>
      </c>
      <c r="E387" s="104"/>
      <c r="F387" s="200"/>
      <c r="G387" s="105"/>
      <c r="H387" s="105" t="s">
        <v>869</v>
      </c>
      <c r="I387" s="105"/>
      <c r="J387" s="192"/>
      <c r="K387" s="106"/>
      <c r="L387" s="103" t="s">
        <v>406</v>
      </c>
      <c r="M387" s="107"/>
      <c r="O387" s="102"/>
      <c r="P387" s="103" t="s">
        <v>703</v>
      </c>
      <c r="Q387" s="104"/>
      <c r="R387" s="200"/>
      <c r="S387" s="105"/>
      <c r="T387" s="105" t="s">
        <v>869</v>
      </c>
      <c r="U387" s="105"/>
      <c r="V387" s="192"/>
      <c r="W387" s="106"/>
      <c r="X387" s="103" t="s">
        <v>407</v>
      </c>
      <c r="Y387" s="107"/>
    </row>
    <row r="388" ht="14.25" thickBot="1"/>
    <row r="389" spans="3:25" ht="13.5">
      <c r="C389" s="91"/>
      <c r="D389" s="92">
        <v>64</v>
      </c>
      <c r="E389" s="93"/>
      <c r="F389" s="201">
        <v>701</v>
      </c>
      <c r="G389" s="201"/>
      <c r="H389" s="201"/>
      <c r="I389" s="201"/>
      <c r="J389" s="202"/>
      <c r="K389" s="94"/>
      <c r="L389" s="92">
        <v>81</v>
      </c>
      <c r="M389" s="95"/>
      <c r="O389" s="91"/>
      <c r="P389" s="92"/>
      <c r="Q389" s="93"/>
      <c r="R389" s="201"/>
      <c r="S389" s="201"/>
      <c r="T389" s="201"/>
      <c r="U389" s="201"/>
      <c r="V389" s="202"/>
      <c r="W389" s="94"/>
      <c r="X389" s="92"/>
      <c r="Y389" s="95"/>
    </row>
    <row r="390" spans="3:25" ht="13.5">
      <c r="C390" s="96"/>
      <c r="D390" s="193" t="s">
        <v>224</v>
      </c>
      <c r="E390" s="97"/>
      <c r="F390" s="198">
        <v>2</v>
      </c>
      <c r="G390" s="98">
        <v>3</v>
      </c>
      <c r="H390" s="98" t="s">
        <v>869</v>
      </c>
      <c r="I390" s="98">
        <v>11</v>
      </c>
      <c r="J390" s="190">
        <v>3</v>
      </c>
      <c r="K390" s="99"/>
      <c r="L390" s="193" t="s">
        <v>752</v>
      </c>
      <c r="M390" s="100"/>
      <c r="O390" s="96"/>
      <c r="P390" s="193"/>
      <c r="Q390" s="97"/>
      <c r="R390" s="198"/>
      <c r="S390" s="98"/>
      <c r="T390" s="98" t="s">
        <v>869</v>
      </c>
      <c r="U390" s="98"/>
      <c r="V390" s="190"/>
      <c r="W390" s="99"/>
      <c r="X390" s="193"/>
      <c r="Y390" s="100"/>
    </row>
    <row r="391" spans="3:25" ht="13.5">
      <c r="C391" s="96"/>
      <c r="D391" s="186"/>
      <c r="E391" s="97"/>
      <c r="F391" s="199"/>
      <c r="G391" s="101">
        <v>11</v>
      </c>
      <c r="H391" s="101" t="s">
        <v>869</v>
      </c>
      <c r="I391" s="101">
        <v>7</v>
      </c>
      <c r="J391" s="191"/>
      <c r="K391" s="99"/>
      <c r="L391" s="186"/>
      <c r="M391" s="100"/>
      <c r="O391" s="96"/>
      <c r="P391" s="186"/>
      <c r="Q391" s="97"/>
      <c r="R391" s="199"/>
      <c r="S391" s="101"/>
      <c r="T391" s="101" t="s">
        <v>869</v>
      </c>
      <c r="U391" s="101"/>
      <c r="V391" s="191"/>
      <c r="W391" s="99"/>
      <c r="X391" s="186"/>
      <c r="Y391" s="100"/>
    </row>
    <row r="392" spans="3:25" ht="13.5">
      <c r="C392" s="194" t="s">
        <v>870</v>
      </c>
      <c r="D392" s="186" t="s">
        <v>48</v>
      </c>
      <c r="E392" s="196" t="s">
        <v>862</v>
      </c>
      <c r="F392" s="199"/>
      <c r="G392" s="101">
        <v>11</v>
      </c>
      <c r="H392" s="101" t="s">
        <v>869</v>
      </c>
      <c r="I392" s="101">
        <v>6</v>
      </c>
      <c r="J392" s="191"/>
      <c r="K392" s="184" t="s">
        <v>870</v>
      </c>
      <c r="L392" s="186" t="s">
        <v>753</v>
      </c>
      <c r="M392" s="188" t="s">
        <v>862</v>
      </c>
      <c r="O392" s="194" t="s">
        <v>870</v>
      </c>
      <c r="P392" s="186"/>
      <c r="Q392" s="196" t="s">
        <v>862</v>
      </c>
      <c r="R392" s="199"/>
      <c r="S392" s="101"/>
      <c r="T392" s="101" t="s">
        <v>869</v>
      </c>
      <c r="U392" s="101"/>
      <c r="V392" s="191"/>
      <c r="W392" s="184" t="s">
        <v>870</v>
      </c>
      <c r="X392" s="186"/>
      <c r="Y392" s="188" t="s">
        <v>862</v>
      </c>
    </row>
    <row r="393" spans="3:25" ht="13.5">
      <c r="C393" s="195"/>
      <c r="D393" s="187"/>
      <c r="E393" s="197"/>
      <c r="F393" s="199"/>
      <c r="G393" s="101">
        <v>6</v>
      </c>
      <c r="H393" s="101" t="s">
        <v>869</v>
      </c>
      <c r="I393" s="101">
        <v>11</v>
      </c>
      <c r="J393" s="191"/>
      <c r="K393" s="185"/>
      <c r="L393" s="187"/>
      <c r="M393" s="189"/>
      <c r="O393" s="195"/>
      <c r="P393" s="187"/>
      <c r="Q393" s="197"/>
      <c r="R393" s="199"/>
      <c r="S393" s="101"/>
      <c r="T393" s="101" t="s">
        <v>869</v>
      </c>
      <c r="U393" s="101"/>
      <c r="V393" s="191"/>
      <c r="W393" s="185"/>
      <c r="X393" s="187"/>
      <c r="Y393" s="189"/>
    </row>
    <row r="394" spans="3:25" ht="14.25" thickBot="1">
      <c r="C394" s="102"/>
      <c r="D394" s="103" t="s">
        <v>406</v>
      </c>
      <c r="E394" s="104"/>
      <c r="F394" s="200"/>
      <c r="G394" s="105">
        <v>7</v>
      </c>
      <c r="H394" s="105" t="s">
        <v>869</v>
      </c>
      <c r="I394" s="105">
        <v>11</v>
      </c>
      <c r="J394" s="192"/>
      <c r="K394" s="106"/>
      <c r="L394" s="103" t="s">
        <v>703</v>
      </c>
      <c r="M394" s="107"/>
      <c r="O394" s="102"/>
      <c r="P394" s="103"/>
      <c r="Q394" s="104"/>
      <c r="R394" s="200"/>
      <c r="S394" s="105"/>
      <c r="T394" s="105" t="s">
        <v>869</v>
      </c>
      <c r="U394" s="105"/>
      <c r="V394" s="192"/>
      <c r="W394" s="106"/>
      <c r="X394" s="103"/>
      <c r="Y394" s="107"/>
    </row>
    <row r="395" ht="14.25" thickBot="1"/>
    <row r="396" spans="3:25" ht="13.5">
      <c r="C396" s="91"/>
      <c r="D396" s="92">
        <v>28</v>
      </c>
      <c r="E396" s="93"/>
      <c r="F396" s="201" t="s">
        <v>845</v>
      </c>
      <c r="G396" s="201"/>
      <c r="H396" s="201"/>
      <c r="I396" s="201"/>
      <c r="J396" s="202"/>
      <c r="K396" s="94"/>
      <c r="L396" s="92">
        <v>48</v>
      </c>
      <c r="M396" s="95"/>
      <c r="O396" s="91"/>
      <c r="P396" s="92">
        <v>65</v>
      </c>
      <c r="Q396" s="93"/>
      <c r="R396" s="201" t="s">
        <v>845</v>
      </c>
      <c r="S396" s="201"/>
      <c r="T396" s="201"/>
      <c r="U396" s="201"/>
      <c r="V396" s="202"/>
      <c r="W396" s="94"/>
      <c r="X396" s="92">
        <v>104</v>
      </c>
      <c r="Y396" s="95"/>
    </row>
    <row r="397" spans="3:25" ht="13.5">
      <c r="C397" s="96"/>
      <c r="D397" s="193" t="s">
        <v>300</v>
      </c>
      <c r="E397" s="97"/>
      <c r="F397" s="198">
        <v>0</v>
      </c>
      <c r="G397" s="98">
        <v>4</v>
      </c>
      <c r="H397" s="98" t="s">
        <v>869</v>
      </c>
      <c r="I397" s="98">
        <v>11</v>
      </c>
      <c r="J397" s="190">
        <v>3</v>
      </c>
      <c r="K397" s="99"/>
      <c r="L397" s="193" t="s">
        <v>718</v>
      </c>
      <c r="M397" s="100"/>
      <c r="O397" s="96"/>
      <c r="P397" s="193" t="s">
        <v>736</v>
      </c>
      <c r="Q397" s="97"/>
      <c r="R397" s="198">
        <v>3</v>
      </c>
      <c r="S397" s="98">
        <v>11</v>
      </c>
      <c r="T397" s="98" t="s">
        <v>869</v>
      </c>
      <c r="U397" s="98">
        <v>8</v>
      </c>
      <c r="V397" s="190">
        <v>0</v>
      </c>
      <c r="W397" s="99"/>
      <c r="X397" s="193" t="s">
        <v>201</v>
      </c>
      <c r="Y397" s="100"/>
    </row>
    <row r="398" spans="3:25" ht="13.5">
      <c r="C398" s="96"/>
      <c r="D398" s="186"/>
      <c r="E398" s="97"/>
      <c r="F398" s="199"/>
      <c r="G398" s="101">
        <v>7</v>
      </c>
      <c r="H398" s="101" t="s">
        <v>869</v>
      </c>
      <c r="I398" s="101">
        <v>11</v>
      </c>
      <c r="J398" s="191"/>
      <c r="K398" s="99"/>
      <c r="L398" s="186"/>
      <c r="M398" s="100"/>
      <c r="O398" s="96"/>
      <c r="P398" s="186"/>
      <c r="Q398" s="97"/>
      <c r="R398" s="199"/>
      <c r="S398" s="101">
        <v>11</v>
      </c>
      <c r="T398" s="101" t="s">
        <v>869</v>
      </c>
      <c r="U398" s="101">
        <v>7</v>
      </c>
      <c r="V398" s="191"/>
      <c r="W398" s="99"/>
      <c r="X398" s="186"/>
      <c r="Y398" s="100"/>
    </row>
    <row r="399" spans="3:25" ht="13.5">
      <c r="C399" s="194" t="s">
        <v>870</v>
      </c>
      <c r="D399" s="186" t="s">
        <v>734</v>
      </c>
      <c r="E399" s="196" t="s">
        <v>862</v>
      </c>
      <c r="F399" s="199"/>
      <c r="G399" s="101">
        <v>7</v>
      </c>
      <c r="H399" s="101" t="s">
        <v>869</v>
      </c>
      <c r="I399" s="101">
        <v>11</v>
      </c>
      <c r="J399" s="191"/>
      <c r="K399" s="184" t="s">
        <v>870</v>
      </c>
      <c r="L399" s="186" t="s">
        <v>552</v>
      </c>
      <c r="M399" s="188" t="s">
        <v>862</v>
      </c>
      <c r="O399" s="194" t="s">
        <v>870</v>
      </c>
      <c r="P399" s="186" t="s">
        <v>37</v>
      </c>
      <c r="Q399" s="196" t="s">
        <v>862</v>
      </c>
      <c r="R399" s="199"/>
      <c r="S399" s="101">
        <v>12</v>
      </c>
      <c r="T399" s="101" t="s">
        <v>869</v>
      </c>
      <c r="U399" s="101">
        <v>10</v>
      </c>
      <c r="V399" s="191"/>
      <c r="W399" s="184" t="s">
        <v>870</v>
      </c>
      <c r="X399" s="186" t="s">
        <v>397</v>
      </c>
      <c r="Y399" s="188" t="s">
        <v>862</v>
      </c>
    </row>
    <row r="400" spans="3:25" ht="13.5">
      <c r="C400" s="195"/>
      <c r="D400" s="187"/>
      <c r="E400" s="197"/>
      <c r="F400" s="199"/>
      <c r="G400" s="101"/>
      <c r="H400" s="101" t="s">
        <v>869</v>
      </c>
      <c r="I400" s="101"/>
      <c r="J400" s="191"/>
      <c r="K400" s="185"/>
      <c r="L400" s="187"/>
      <c r="M400" s="189"/>
      <c r="O400" s="195"/>
      <c r="P400" s="187"/>
      <c r="Q400" s="197"/>
      <c r="R400" s="199"/>
      <c r="S400" s="101"/>
      <c r="T400" s="101" t="s">
        <v>869</v>
      </c>
      <c r="U400" s="101"/>
      <c r="V400" s="191"/>
      <c r="W400" s="185"/>
      <c r="X400" s="187"/>
      <c r="Y400" s="189"/>
    </row>
    <row r="401" spans="3:25" ht="14.25" thickBot="1">
      <c r="C401" s="102"/>
      <c r="D401" s="103" t="s">
        <v>406</v>
      </c>
      <c r="E401" s="104"/>
      <c r="F401" s="200"/>
      <c r="G401" s="105"/>
      <c r="H401" s="105" t="s">
        <v>869</v>
      </c>
      <c r="I401" s="105"/>
      <c r="J401" s="192"/>
      <c r="K401" s="106"/>
      <c r="L401" s="103" t="s">
        <v>410</v>
      </c>
      <c r="M401" s="107"/>
      <c r="O401" s="102"/>
      <c r="P401" s="103" t="s">
        <v>410</v>
      </c>
      <c r="Q401" s="104"/>
      <c r="R401" s="200"/>
      <c r="S401" s="105"/>
      <c r="T401" s="105" t="s">
        <v>869</v>
      </c>
      <c r="U401" s="105"/>
      <c r="V401" s="192"/>
      <c r="W401" s="106"/>
      <c r="X401" s="103" t="s">
        <v>703</v>
      </c>
      <c r="Y401" s="107"/>
    </row>
    <row r="402" ht="14.25" thickBot="1"/>
    <row r="403" spans="3:25" ht="13.5">
      <c r="C403" s="91"/>
      <c r="D403" s="92">
        <v>28</v>
      </c>
      <c r="E403" s="93"/>
      <c r="F403" s="201" t="s">
        <v>873</v>
      </c>
      <c r="G403" s="201"/>
      <c r="H403" s="201"/>
      <c r="I403" s="201"/>
      <c r="J403" s="202"/>
      <c r="K403" s="94"/>
      <c r="L403" s="92">
        <v>104</v>
      </c>
      <c r="M403" s="95"/>
      <c r="O403" s="91"/>
      <c r="P403" s="92"/>
      <c r="Q403" s="93"/>
      <c r="R403" s="201"/>
      <c r="S403" s="201"/>
      <c r="T403" s="201"/>
      <c r="U403" s="201"/>
      <c r="V403" s="202"/>
      <c r="W403" s="94"/>
      <c r="X403" s="92"/>
      <c r="Y403" s="95"/>
    </row>
    <row r="404" spans="3:25" ht="13.5">
      <c r="C404" s="96"/>
      <c r="D404" s="193" t="s">
        <v>300</v>
      </c>
      <c r="E404" s="97"/>
      <c r="F404" s="198">
        <v>2</v>
      </c>
      <c r="G404" s="98">
        <v>4</v>
      </c>
      <c r="H404" s="98" t="s">
        <v>869</v>
      </c>
      <c r="I404" s="98">
        <v>11</v>
      </c>
      <c r="J404" s="190">
        <v>3</v>
      </c>
      <c r="K404" s="99"/>
      <c r="L404" s="193" t="s">
        <v>201</v>
      </c>
      <c r="M404" s="100"/>
      <c r="O404" s="96"/>
      <c r="P404" s="193"/>
      <c r="Q404" s="97"/>
      <c r="R404" s="198"/>
      <c r="S404" s="98"/>
      <c r="T404" s="98" t="s">
        <v>869</v>
      </c>
      <c r="U404" s="98"/>
      <c r="V404" s="190"/>
      <c r="W404" s="99"/>
      <c r="X404" s="193"/>
      <c r="Y404" s="100"/>
    </row>
    <row r="405" spans="3:25" ht="13.5">
      <c r="C405" s="96"/>
      <c r="D405" s="186"/>
      <c r="E405" s="97"/>
      <c r="F405" s="199"/>
      <c r="G405" s="101">
        <v>8</v>
      </c>
      <c r="H405" s="101" t="s">
        <v>869</v>
      </c>
      <c r="I405" s="101">
        <v>11</v>
      </c>
      <c r="J405" s="191"/>
      <c r="K405" s="99"/>
      <c r="L405" s="186"/>
      <c r="M405" s="100"/>
      <c r="O405" s="96"/>
      <c r="P405" s="186"/>
      <c r="Q405" s="97"/>
      <c r="R405" s="199"/>
      <c r="S405" s="101"/>
      <c r="T405" s="101" t="s">
        <v>869</v>
      </c>
      <c r="U405" s="101"/>
      <c r="V405" s="191"/>
      <c r="W405" s="99"/>
      <c r="X405" s="186"/>
      <c r="Y405" s="100"/>
    </row>
    <row r="406" spans="3:25" ht="13.5">
      <c r="C406" s="194" t="s">
        <v>870</v>
      </c>
      <c r="D406" s="186" t="s">
        <v>734</v>
      </c>
      <c r="E406" s="196" t="s">
        <v>862</v>
      </c>
      <c r="F406" s="199"/>
      <c r="G406" s="101">
        <v>11</v>
      </c>
      <c r="H406" s="101" t="s">
        <v>869</v>
      </c>
      <c r="I406" s="101">
        <v>3</v>
      </c>
      <c r="J406" s="191"/>
      <c r="K406" s="184" t="s">
        <v>870</v>
      </c>
      <c r="L406" s="186" t="s">
        <v>397</v>
      </c>
      <c r="M406" s="188" t="s">
        <v>862</v>
      </c>
      <c r="O406" s="194" t="s">
        <v>870</v>
      </c>
      <c r="P406" s="186"/>
      <c r="Q406" s="196" t="s">
        <v>862</v>
      </c>
      <c r="R406" s="199"/>
      <c r="S406" s="101"/>
      <c r="T406" s="101" t="s">
        <v>869</v>
      </c>
      <c r="U406" s="101"/>
      <c r="V406" s="191"/>
      <c r="W406" s="184" t="s">
        <v>870</v>
      </c>
      <c r="X406" s="186"/>
      <c r="Y406" s="188" t="s">
        <v>862</v>
      </c>
    </row>
    <row r="407" spans="3:25" ht="13.5">
      <c r="C407" s="195"/>
      <c r="D407" s="187"/>
      <c r="E407" s="197"/>
      <c r="F407" s="199"/>
      <c r="G407" s="101">
        <v>11</v>
      </c>
      <c r="H407" s="101" t="s">
        <v>869</v>
      </c>
      <c r="I407" s="101">
        <v>6</v>
      </c>
      <c r="J407" s="191"/>
      <c r="K407" s="185"/>
      <c r="L407" s="187"/>
      <c r="M407" s="189"/>
      <c r="O407" s="195"/>
      <c r="P407" s="187"/>
      <c r="Q407" s="197"/>
      <c r="R407" s="199"/>
      <c r="S407" s="101"/>
      <c r="T407" s="101" t="s">
        <v>869</v>
      </c>
      <c r="U407" s="101"/>
      <c r="V407" s="191"/>
      <c r="W407" s="185"/>
      <c r="X407" s="187"/>
      <c r="Y407" s="189"/>
    </row>
    <row r="408" spans="3:25" ht="14.25" thickBot="1">
      <c r="C408" s="102"/>
      <c r="D408" s="103" t="s">
        <v>406</v>
      </c>
      <c r="E408" s="104"/>
      <c r="F408" s="200"/>
      <c r="G408" s="105">
        <v>9</v>
      </c>
      <c r="H408" s="105" t="s">
        <v>869</v>
      </c>
      <c r="I408" s="105">
        <v>11</v>
      </c>
      <c r="J408" s="192"/>
      <c r="K408" s="106"/>
      <c r="L408" s="103" t="s">
        <v>703</v>
      </c>
      <c r="M408" s="107"/>
      <c r="O408" s="102"/>
      <c r="P408" s="103"/>
      <c r="Q408" s="104"/>
      <c r="R408" s="200"/>
      <c r="S408" s="105"/>
      <c r="T408" s="105" t="s">
        <v>869</v>
      </c>
      <c r="U408" s="105"/>
      <c r="V408" s="192"/>
      <c r="W408" s="106"/>
      <c r="X408" s="103"/>
      <c r="Y408" s="107"/>
    </row>
  </sheetData>
  <sheetProtection/>
  <mergeCells count="1276">
    <mergeCell ref="F4:J4"/>
    <mergeCell ref="R4:V4"/>
    <mergeCell ref="D5:D6"/>
    <mergeCell ref="F5:F9"/>
    <mergeCell ref="J5:J9"/>
    <mergeCell ref="L5:L6"/>
    <mergeCell ref="P5:P6"/>
    <mergeCell ref="R5:R9"/>
    <mergeCell ref="V5:V9"/>
    <mergeCell ref="C7:C8"/>
    <mergeCell ref="D7:D8"/>
    <mergeCell ref="E7:E8"/>
    <mergeCell ref="K7:K8"/>
    <mergeCell ref="L7:L8"/>
    <mergeCell ref="M7:M8"/>
    <mergeCell ref="D12:D13"/>
    <mergeCell ref="F12:F16"/>
    <mergeCell ref="J12:J16"/>
    <mergeCell ref="L12:L13"/>
    <mergeCell ref="P12:P13"/>
    <mergeCell ref="X5:X6"/>
    <mergeCell ref="O7:O8"/>
    <mergeCell ref="P7:P8"/>
    <mergeCell ref="Q7:Q8"/>
    <mergeCell ref="O14:O15"/>
    <mergeCell ref="W7:W8"/>
    <mergeCell ref="X7:X8"/>
    <mergeCell ref="Y7:Y8"/>
    <mergeCell ref="F11:J11"/>
    <mergeCell ref="R11:V11"/>
    <mergeCell ref="C14:C15"/>
    <mergeCell ref="D14:D15"/>
    <mergeCell ref="E14:E15"/>
    <mergeCell ref="K14:K15"/>
    <mergeCell ref="L14:L15"/>
    <mergeCell ref="M14:M15"/>
    <mergeCell ref="P14:P15"/>
    <mergeCell ref="Q14:Q15"/>
    <mergeCell ref="W14:W15"/>
    <mergeCell ref="X14:X15"/>
    <mergeCell ref="Y14:Y15"/>
    <mergeCell ref="F18:J18"/>
    <mergeCell ref="R18:V18"/>
    <mergeCell ref="R12:R16"/>
    <mergeCell ref="V12:V16"/>
    <mergeCell ref="X12:X13"/>
    <mergeCell ref="X19:X20"/>
    <mergeCell ref="C21:C22"/>
    <mergeCell ref="D21:D22"/>
    <mergeCell ref="E21:E22"/>
    <mergeCell ref="K21:K22"/>
    <mergeCell ref="L21:L22"/>
    <mergeCell ref="M21:M22"/>
    <mergeCell ref="O21:O22"/>
    <mergeCell ref="P21:P22"/>
    <mergeCell ref="D19:D20"/>
    <mergeCell ref="D26:D27"/>
    <mergeCell ref="F26:F30"/>
    <mergeCell ref="J26:J30"/>
    <mergeCell ref="L26:L27"/>
    <mergeCell ref="P26:P27"/>
    <mergeCell ref="V19:V23"/>
    <mergeCell ref="F19:F23"/>
    <mergeCell ref="J19:J23"/>
    <mergeCell ref="L19:L20"/>
    <mergeCell ref="P19:P20"/>
    <mergeCell ref="O28:O29"/>
    <mergeCell ref="W21:W22"/>
    <mergeCell ref="X21:X22"/>
    <mergeCell ref="Y21:Y22"/>
    <mergeCell ref="F25:J25"/>
    <mergeCell ref="R25:V25"/>
    <mergeCell ref="R19:R23"/>
    <mergeCell ref="Q21:Q22"/>
    <mergeCell ref="C28:C29"/>
    <mergeCell ref="D28:D29"/>
    <mergeCell ref="E28:E29"/>
    <mergeCell ref="K28:K29"/>
    <mergeCell ref="L28:L29"/>
    <mergeCell ref="M28:M29"/>
    <mergeCell ref="P28:P29"/>
    <mergeCell ref="Q28:Q29"/>
    <mergeCell ref="W28:W29"/>
    <mergeCell ref="X28:X29"/>
    <mergeCell ref="Y28:Y29"/>
    <mergeCell ref="F32:J32"/>
    <mergeCell ref="R32:V32"/>
    <mergeCell ref="R26:R30"/>
    <mergeCell ref="V26:V30"/>
    <mergeCell ref="X26:X27"/>
    <mergeCell ref="X33:X34"/>
    <mergeCell ref="C35:C36"/>
    <mergeCell ref="D35:D36"/>
    <mergeCell ref="E35:E36"/>
    <mergeCell ref="K35:K36"/>
    <mergeCell ref="L35:L36"/>
    <mergeCell ref="M35:M36"/>
    <mergeCell ref="O35:O36"/>
    <mergeCell ref="P35:P36"/>
    <mergeCell ref="D33:D34"/>
    <mergeCell ref="D40:D41"/>
    <mergeCell ref="F40:F44"/>
    <mergeCell ref="J40:J44"/>
    <mergeCell ref="L40:L41"/>
    <mergeCell ref="P40:P41"/>
    <mergeCell ref="V33:V37"/>
    <mergeCell ref="F33:F37"/>
    <mergeCell ref="J33:J37"/>
    <mergeCell ref="L33:L34"/>
    <mergeCell ref="P33:P34"/>
    <mergeCell ref="O42:O43"/>
    <mergeCell ref="W35:W36"/>
    <mergeCell ref="X35:X36"/>
    <mergeCell ref="Y35:Y36"/>
    <mergeCell ref="F39:J39"/>
    <mergeCell ref="R39:V39"/>
    <mergeCell ref="R33:R37"/>
    <mergeCell ref="Q35:Q36"/>
    <mergeCell ref="C42:C43"/>
    <mergeCell ref="D42:D43"/>
    <mergeCell ref="E42:E43"/>
    <mergeCell ref="K42:K43"/>
    <mergeCell ref="L42:L43"/>
    <mergeCell ref="M42:M43"/>
    <mergeCell ref="P42:P43"/>
    <mergeCell ref="Q42:Q43"/>
    <mergeCell ref="W42:W43"/>
    <mergeCell ref="X42:X43"/>
    <mergeCell ref="Y42:Y43"/>
    <mergeCell ref="F46:J46"/>
    <mergeCell ref="R46:V46"/>
    <mergeCell ref="R40:R44"/>
    <mergeCell ref="V40:V44"/>
    <mergeCell ref="X40:X41"/>
    <mergeCell ref="X47:X48"/>
    <mergeCell ref="C49:C50"/>
    <mergeCell ref="D49:D50"/>
    <mergeCell ref="E49:E50"/>
    <mergeCell ref="K49:K50"/>
    <mergeCell ref="L49:L50"/>
    <mergeCell ref="M49:M50"/>
    <mergeCell ref="O49:O50"/>
    <mergeCell ref="P49:P50"/>
    <mergeCell ref="D47:D48"/>
    <mergeCell ref="D54:D55"/>
    <mergeCell ref="F54:F58"/>
    <mergeCell ref="J54:J58"/>
    <mergeCell ref="L54:L55"/>
    <mergeCell ref="P54:P55"/>
    <mergeCell ref="V47:V51"/>
    <mergeCell ref="F47:F51"/>
    <mergeCell ref="J47:J51"/>
    <mergeCell ref="L47:L48"/>
    <mergeCell ref="P47:P48"/>
    <mergeCell ref="O56:O57"/>
    <mergeCell ref="W49:W50"/>
    <mergeCell ref="X49:X50"/>
    <mergeCell ref="Y49:Y50"/>
    <mergeCell ref="F53:J53"/>
    <mergeCell ref="R53:V53"/>
    <mergeCell ref="R47:R51"/>
    <mergeCell ref="Q49:Q50"/>
    <mergeCell ref="C56:C57"/>
    <mergeCell ref="D56:D57"/>
    <mergeCell ref="E56:E57"/>
    <mergeCell ref="K56:K57"/>
    <mergeCell ref="L56:L57"/>
    <mergeCell ref="M56:M57"/>
    <mergeCell ref="P56:P57"/>
    <mergeCell ref="Q56:Q57"/>
    <mergeCell ref="W56:W57"/>
    <mergeCell ref="X56:X57"/>
    <mergeCell ref="Y56:Y57"/>
    <mergeCell ref="F60:J60"/>
    <mergeCell ref="R60:V60"/>
    <mergeCell ref="R54:R58"/>
    <mergeCell ref="V54:V58"/>
    <mergeCell ref="X54:X55"/>
    <mergeCell ref="X61:X62"/>
    <mergeCell ref="C63:C64"/>
    <mergeCell ref="D63:D64"/>
    <mergeCell ref="E63:E64"/>
    <mergeCell ref="K63:K64"/>
    <mergeCell ref="L63:L64"/>
    <mergeCell ref="M63:M64"/>
    <mergeCell ref="O63:O64"/>
    <mergeCell ref="P63:P64"/>
    <mergeCell ref="D61:D62"/>
    <mergeCell ref="D68:D69"/>
    <mergeCell ref="F68:F72"/>
    <mergeCell ref="J68:J72"/>
    <mergeCell ref="L68:L69"/>
    <mergeCell ref="P68:P69"/>
    <mergeCell ref="V61:V65"/>
    <mergeCell ref="F61:F65"/>
    <mergeCell ref="J61:J65"/>
    <mergeCell ref="L61:L62"/>
    <mergeCell ref="P61:P62"/>
    <mergeCell ref="O70:O71"/>
    <mergeCell ref="W63:W64"/>
    <mergeCell ref="X63:X64"/>
    <mergeCell ref="Y63:Y64"/>
    <mergeCell ref="F67:J67"/>
    <mergeCell ref="R67:V67"/>
    <mergeCell ref="R61:R65"/>
    <mergeCell ref="Q63:Q64"/>
    <mergeCell ref="C70:C71"/>
    <mergeCell ref="D70:D71"/>
    <mergeCell ref="E70:E71"/>
    <mergeCell ref="K70:K71"/>
    <mergeCell ref="L70:L71"/>
    <mergeCell ref="M70:M71"/>
    <mergeCell ref="P70:P71"/>
    <mergeCell ref="Q70:Q71"/>
    <mergeCell ref="W70:W71"/>
    <mergeCell ref="X70:X71"/>
    <mergeCell ref="Y70:Y71"/>
    <mergeCell ref="F74:J74"/>
    <mergeCell ref="R74:V74"/>
    <mergeCell ref="R68:R72"/>
    <mergeCell ref="V68:V72"/>
    <mergeCell ref="X68:X69"/>
    <mergeCell ref="X75:X76"/>
    <mergeCell ref="C77:C78"/>
    <mergeCell ref="D77:D78"/>
    <mergeCell ref="E77:E78"/>
    <mergeCell ref="K77:K78"/>
    <mergeCell ref="L77:L78"/>
    <mergeCell ref="M77:M78"/>
    <mergeCell ref="O77:O78"/>
    <mergeCell ref="P77:P78"/>
    <mergeCell ref="D75:D76"/>
    <mergeCell ref="D82:D83"/>
    <mergeCell ref="F82:F86"/>
    <mergeCell ref="J82:J86"/>
    <mergeCell ref="L82:L83"/>
    <mergeCell ref="P82:P83"/>
    <mergeCell ref="V75:V79"/>
    <mergeCell ref="F75:F79"/>
    <mergeCell ref="J75:J79"/>
    <mergeCell ref="L75:L76"/>
    <mergeCell ref="P75:P76"/>
    <mergeCell ref="O84:O85"/>
    <mergeCell ref="W77:W78"/>
    <mergeCell ref="X77:X78"/>
    <mergeCell ref="Y77:Y78"/>
    <mergeCell ref="F81:J81"/>
    <mergeCell ref="R81:V81"/>
    <mergeCell ref="R75:R79"/>
    <mergeCell ref="Q77:Q78"/>
    <mergeCell ref="C84:C85"/>
    <mergeCell ref="D84:D85"/>
    <mergeCell ref="E84:E85"/>
    <mergeCell ref="K84:K85"/>
    <mergeCell ref="L84:L85"/>
    <mergeCell ref="M84:M85"/>
    <mergeCell ref="P84:P85"/>
    <mergeCell ref="Q84:Q85"/>
    <mergeCell ref="W84:W85"/>
    <mergeCell ref="X84:X85"/>
    <mergeCell ref="Y84:Y85"/>
    <mergeCell ref="F88:J88"/>
    <mergeCell ref="R88:V88"/>
    <mergeCell ref="R82:R86"/>
    <mergeCell ref="V82:V86"/>
    <mergeCell ref="X82:X83"/>
    <mergeCell ref="X89:X90"/>
    <mergeCell ref="C91:C92"/>
    <mergeCell ref="D91:D92"/>
    <mergeCell ref="E91:E92"/>
    <mergeCell ref="K91:K92"/>
    <mergeCell ref="L91:L92"/>
    <mergeCell ref="M91:M92"/>
    <mergeCell ref="O91:O92"/>
    <mergeCell ref="P91:P92"/>
    <mergeCell ref="D89:D90"/>
    <mergeCell ref="D96:D97"/>
    <mergeCell ref="F96:F100"/>
    <mergeCell ref="J96:J100"/>
    <mergeCell ref="L96:L97"/>
    <mergeCell ref="P96:P97"/>
    <mergeCell ref="V89:V93"/>
    <mergeCell ref="F89:F93"/>
    <mergeCell ref="J89:J93"/>
    <mergeCell ref="L89:L90"/>
    <mergeCell ref="P89:P90"/>
    <mergeCell ref="O98:O99"/>
    <mergeCell ref="W91:W92"/>
    <mergeCell ref="X91:X92"/>
    <mergeCell ref="Y91:Y92"/>
    <mergeCell ref="F95:J95"/>
    <mergeCell ref="R95:V95"/>
    <mergeCell ref="R89:R93"/>
    <mergeCell ref="Q91:Q92"/>
    <mergeCell ref="C98:C99"/>
    <mergeCell ref="D98:D99"/>
    <mergeCell ref="E98:E99"/>
    <mergeCell ref="K98:K99"/>
    <mergeCell ref="L98:L99"/>
    <mergeCell ref="M98:M99"/>
    <mergeCell ref="P98:P99"/>
    <mergeCell ref="Q98:Q99"/>
    <mergeCell ref="W98:W99"/>
    <mergeCell ref="X98:X99"/>
    <mergeCell ref="Y98:Y99"/>
    <mergeCell ref="F102:J102"/>
    <mergeCell ref="R102:V102"/>
    <mergeCell ref="R96:R100"/>
    <mergeCell ref="V96:V100"/>
    <mergeCell ref="X96:X97"/>
    <mergeCell ref="X103:X104"/>
    <mergeCell ref="C105:C106"/>
    <mergeCell ref="D105:D106"/>
    <mergeCell ref="E105:E106"/>
    <mergeCell ref="K105:K106"/>
    <mergeCell ref="L105:L106"/>
    <mergeCell ref="M105:M106"/>
    <mergeCell ref="O105:O106"/>
    <mergeCell ref="P105:P106"/>
    <mergeCell ref="D103:D104"/>
    <mergeCell ref="D110:D111"/>
    <mergeCell ref="F110:F114"/>
    <mergeCell ref="J110:J114"/>
    <mergeCell ref="L110:L111"/>
    <mergeCell ref="P110:P111"/>
    <mergeCell ref="V103:V107"/>
    <mergeCell ref="F103:F107"/>
    <mergeCell ref="J103:J107"/>
    <mergeCell ref="L103:L104"/>
    <mergeCell ref="P103:P104"/>
    <mergeCell ref="O112:O113"/>
    <mergeCell ref="W105:W106"/>
    <mergeCell ref="X105:X106"/>
    <mergeCell ref="Y105:Y106"/>
    <mergeCell ref="F109:J109"/>
    <mergeCell ref="R109:V109"/>
    <mergeCell ref="R103:R107"/>
    <mergeCell ref="Q105:Q106"/>
    <mergeCell ref="C112:C113"/>
    <mergeCell ref="D112:D113"/>
    <mergeCell ref="E112:E113"/>
    <mergeCell ref="K112:K113"/>
    <mergeCell ref="L112:L113"/>
    <mergeCell ref="M112:M113"/>
    <mergeCell ref="P112:P113"/>
    <mergeCell ref="Q112:Q113"/>
    <mergeCell ref="W112:W113"/>
    <mergeCell ref="X112:X113"/>
    <mergeCell ref="Y112:Y113"/>
    <mergeCell ref="F116:J116"/>
    <mergeCell ref="R116:V116"/>
    <mergeCell ref="R110:R114"/>
    <mergeCell ref="V110:V114"/>
    <mergeCell ref="X110:X111"/>
    <mergeCell ref="X117:X118"/>
    <mergeCell ref="C119:C120"/>
    <mergeCell ref="D119:D120"/>
    <mergeCell ref="E119:E120"/>
    <mergeCell ref="K119:K120"/>
    <mergeCell ref="L119:L120"/>
    <mergeCell ref="M119:M120"/>
    <mergeCell ref="O119:O120"/>
    <mergeCell ref="P119:P120"/>
    <mergeCell ref="D117:D118"/>
    <mergeCell ref="D124:D125"/>
    <mergeCell ref="F124:F128"/>
    <mergeCell ref="J124:J128"/>
    <mergeCell ref="L124:L125"/>
    <mergeCell ref="P124:P125"/>
    <mergeCell ref="V117:V121"/>
    <mergeCell ref="F117:F121"/>
    <mergeCell ref="J117:J121"/>
    <mergeCell ref="L117:L118"/>
    <mergeCell ref="P117:P118"/>
    <mergeCell ref="O126:O127"/>
    <mergeCell ref="W119:W120"/>
    <mergeCell ref="X119:X120"/>
    <mergeCell ref="Y119:Y120"/>
    <mergeCell ref="F123:J123"/>
    <mergeCell ref="R123:V123"/>
    <mergeCell ref="R117:R121"/>
    <mergeCell ref="Q119:Q120"/>
    <mergeCell ref="C126:C127"/>
    <mergeCell ref="D126:D127"/>
    <mergeCell ref="E126:E127"/>
    <mergeCell ref="K126:K127"/>
    <mergeCell ref="L126:L127"/>
    <mergeCell ref="M126:M127"/>
    <mergeCell ref="P126:P127"/>
    <mergeCell ref="Q126:Q127"/>
    <mergeCell ref="W126:W127"/>
    <mergeCell ref="X126:X127"/>
    <mergeCell ref="Y126:Y127"/>
    <mergeCell ref="F130:J130"/>
    <mergeCell ref="R130:V130"/>
    <mergeCell ref="R124:R128"/>
    <mergeCell ref="V124:V128"/>
    <mergeCell ref="X124:X125"/>
    <mergeCell ref="X131:X132"/>
    <mergeCell ref="C133:C134"/>
    <mergeCell ref="D133:D134"/>
    <mergeCell ref="E133:E134"/>
    <mergeCell ref="K133:K134"/>
    <mergeCell ref="L133:L134"/>
    <mergeCell ref="M133:M134"/>
    <mergeCell ref="O133:O134"/>
    <mergeCell ref="P133:P134"/>
    <mergeCell ref="D131:D132"/>
    <mergeCell ref="D138:D139"/>
    <mergeCell ref="F138:F142"/>
    <mergeCell ref="J138:J142"/>
    <mergeCell ref="L138:L139"/>
    <mergeCell ref="P138:P139"/>
    <mergeCell ref="V131:V135"/>
    <mergeCell ref="F131:F135"/>
    <mergeCell ref="J131:J135"/>
    <mergeCell ref="L131:L132"/>
    <mergeCell ref="P131:P132"/>
    <mergeCell ref="O140:O141"/>
    <mergeCell ref="W133:W134"/>
    <mergeCell ref="X133:X134"/>
    <mergeCell ref="Y133:Y134"/>
    <mergeCell ref="F137:J137"/>
    <mergeCell ref="R137:V137"/>
    <mergeCell ref="R131:R135"/>
    <mergeCell ref="Q133:Q134"/>
    <mergeCell ref="C140:C141"/>
    <mergeCell ref="D140:D141"/>
    <mergeCell ref="E140:E141"/>
    <mergeCell ref="K140:K141"/>
    <mergeCell ref="L140:L141"/>
    <mergeCell ref="M140:M141"/>
    <mergeCell ref="P140:P141"/>
    <mergeCell ref="Q140:Q141"/>
    <mergeCell ref="W140:W141"/>
    <mergeCell ref="X140:X141"/>
    <mergeCell ref="Y140:Y141"/>
    <mergeCell ref="F144:J144"/>
    <mergeCell ref="R144:V144"/>
    <mergeCell ref="R138:R142"/>
    <mergeCell ref="V138:V142"/>
    <mergeCell ref="X138:X139"/>
    <mergeCell ref="X145:X146"/>
    <mergeCell ref="C147:C148"/>
    <mergeCell ref="D147:D148"/>
    <mergeCell ref="E147:E148"/>
    <mergeCell ref="K147:K148"/>
    <mergeCell ref="L147:L148"/>
    <mergeCell ref="M147:M148"/>
    <mergeCell ref="O147:O148"/>
    <mergeCell ref="P147:P148"/>
    <mergeCell ref="D145:D146"/>
    <mergeCell ref="D152:D153"/>
    <mergeCell ref="F152:F156"/>
    <mergeCell ref="J152:J156"/>
    <mergeCell ref="L152:L153"/>
    <mergeCell ref="P152:P153"/>
    <mergeCell ref="V145:V149"/>
    <mergeCell ref="F145:F149"/>
    <mergeCell ref="J145:J149"/>
    <mergeCell ref="L145:L146"/>
    <mergeCell ref="P145:P146"/>
    <mergeCell ref="O154:O155"/>
    <mergeCell ref="W147:W148"/>
    <mergeCell ref="X147:X148"/>
    <mergeCell ref="Y147:Y148"/>
    <mergeCell ref="F151:J151"/>
    <mergeCell ref="R151:V151"/>
    <mergeCell ref="R145:R149"/>
    <mergeCell ref="Q147:Q148"/>
    <mergeCell ref="C154:C155"/>
    <mergeCell ref="D154:D155"/>
    <mergeCell ref="E154:E155"/>
    <mergeCell ref="K154:K155"/>
    <mergeCell ref="L154:L155"/>
    <mergeCell ref="M154:M155"/>
    <mergeCell ref="P154:P155"/>
    <mergeCell ref="Q154:Q155"/>
    <mergeCell ref="W154:W155"/>
    <mergeCell ref="X154:X155"/>
    <mergeCell ref="Y154:Y155"/>
    <mergeCell ref="F158:J158"/>
    <mergeCell ref="R158:V158"/>
    <mergeCell ref="R152:R156"/>
    <mergeCell ref="V152:V156"/>
    <mergeCell ref="X152:X153"/>
    <mergeCell ref="X159:X160"/>
    <mergeCell ref="C161:C162"/>
    <mergeCell ref="D161:D162"/>
    <mergeCell ref="E161:E162"/>
    <mergeCell ref="K161:K162"/>
    <mergeCell ref="L161:L162"/>
    <mergeCell ref="M161:M162"/>
    <mergeCell ref="O161:O162"/>
    <mergeCell ref="P161:P162"/>
    <mergeCell ref="D159:D160"/>
    <mergeCell ref="D166:D167"/>
    <mergeCell ref="F166:F170"/>
    <mergeCell ref="J166:J170"/>
    <mergeCell ref="L166:L167"/>
    <mergeCell ref="P166:P167"/>
    <mergeCell ref="V159:V163"/>
    <mergeCell ref="F159:F163"/>
    <mergeCell ref="J159:J163"/>
    <mergeCell ref="L159:L160"/>
    <mergeCell ref="P159:P160"/>
    <mergeCell ref="O168:O169"/>
    <mergeCell ref="W161:W162"/>
    <mergeCell ref="X161:X162"/>
    <mergeCell ref="Y161:Y162"/>
    <mergeCell ref="F165:J165"/>
    <mergeCell ref="R165:V165"/>
    <mergeCell ref="R159:R163"/>
    <mergeCell ref="Q161:Q162"/>
    <mergeCell ref="C168:C169"/>
    <mergeCell ref="D168:D169"/>
    <mergeCell ref="E168:E169"/>
    <mergeCell ref="K168:K169"/>
    <mergeCell ref="L168:L169"/>
    <mergeCell ref="M168:M169"/>
    <mergeCell ref="P168:P169"/>
    <mergeCell ref="Q168:Q169"/>
    <mergeCell ref="W168:W169"/>
    <mergeCell ref="X168:X169"/>
    <mergeCell ref="Y168:Y169"/>
    <mergeCell ref="F172:J172"/>
    <mergeCell ref="R172:V172"/>
    <mergeCell ref="R166:R170"/>
    <mergeCell ref="V166:V170"/>
    <mergeCell ref="X166:X167"/>
    <mergeCell ref="X173:X174"/>
    <mergeCell ref="C175:C176"/>
    <mergeCell ref="D175:D176"/>
    <mergeCell ref="E175:E176"/>
    <mergeCell ref="K175:K176"/>
    <mergeCell ref="L175:L176"/>
    <mergeCell ref="M175:M176"/>
    <mergeCell ref="O175:O176"/>
    <mergeCell ref="P175:P176"/>
    <mergeCell ref="D173:D174"/>
    <mergeCell ref="D180:D181"/>
    <mergeCell ref="F180:F184"/>
    <mergeCell ref="J180:J184"/>
    <mergeCell ref="L180:L181"/>
    <mergeCell ref="P180:P181"/>
    <mergeCell ref="V173:V177"/>
    <mergeCell ref="F173:F177"/>
    <mergeCell ref="J173:J177"/>
    <mergeCell ref="L173:L174"/>
    <mergeCell ref="P173:P174"/>
    <mergeCell ref="O182:O183"/>
    <mergeCell ref="W175:W176"/>
    <mergeCell ref="X175:X176"/>
    <mergeCell ref="Y175:Y176"/>
    <mergeCell ref="F179:J179"/>
    <mergeCell ref="R179:V179"/>
    <mergeCell ref="R173:R177"/>
    <mergeCell ref="Q175:Q176"/>
    <mergeCell ref="C182:C183"/>
    <mergeCell ref="D182:D183"/>
    <mergeCell ref="E182:E183"/>
    <mergeCell ref="K182:K183"/>
    <mergeCell ref="L182:L183"/>
    <mergeCell ref="M182:M183"/>
    <mergeCell ref="P182:P183"/>
    <mergeCell ref="Q182:Q183"/>
    <mergeCell ref="W182:W183"/>
    <mergeCell ref="X182:X183"/>
    <mergeCell ref="Y182:Y183"/>
    <mergeCell ref="F186:J186"/>
    <mergeCell ref="R186:V186"/>
    <mergeCell ref="R180:R184"/>
    <mergeCell ref="V180:V184"/>
    <mergeCell ref="X180:X181"/>
    <mergeCell ref="X187:X188"/>
    <mergeCell ref="C189:C190"/>
    <mergeCell ref="D189:D190"/>
    <mergeCell ref="E189:E190"/>
    <mergeCell ref="K189:K190"/>
    <mergeCell ref="L189:L190"/>
    <mergeCell ref="M189:M190"/>
    <mergeCell ref="O189:O190"/>
    <mergeCell ref="P189:P190"/>
    <mergeCell ref="D187:D188"/>
    <mergeCell ref="D194:D195"/>
    <mergeCell ref="F194:F198"/>
    <mergeCell ref="J194:J198"/>
    <mergeCell ref="L194:L195"/>
    <mergeCell ref="P194:P195"/>
    <mergeCell ref="V187:V191"/>
    <mergeCell ref="F187:F191"/>
    <mergeCell ref="J187:J191"/>
    <mergeCell ref="L187:L188"/>
    <mergeCell ref="P187:P188"/>
    <mergeCell ref="O196:O197"/>
    <mergeCell ref="W189:W190"/>
    <mergeCell ref="X189:X190"/>
    <mergeCell ref="Y189:Y190"/>
    <mergeCell ref="F193:J193"/>
    <mergeCell ref="R193:V193"/>
    <mergeCell ref="R187:R191"/>
    <mergeCell ref="Q189:Q190"/>
    <mergeCell ref="C196:C197"/>
    <mergeCell ref="D196:D197"/>
    <mergeCell ref="E196:E197"/>
    <mergeCell ref="K196:K197"/>
    <mergeCell ref="L196:L197"/>
    <mergeCell ref="M196:M197"/>
    <mergeCell ref="P196:P197"/>
    <mergeCell ref="Q196:Q197"/>
    <mergeCell ref="W196:W197"/>
    <mergeCell ref="X196:X197"/>
    <mergeCell ref="Y196:Y197"/>
    <mergeCell ref="F200:J200"/>
    <mergeCell ref="R200:V200"/>
    <mergeCell ref="R194:R198"/>
    <mergeCell ref="V194:V198"/>
    <mergeCell ref="X194:X195"/>
    <mergeCell ref="X201:X202"/>
    <mergeCell ref="C203:C204"/>
    <mergeCell ref="D203:D204"/>
    <mergeCell ref="E203:E204"/>
    <mergeCell ref="K203:K204"/>
    <mergeCell ref="L203:L204"/>
    <mergeCell ref="M203:M204"/>
    <mergeCell ref="O203:O204"/>
    <mergeCell ref="P203:P204"/>
    <mergeCell ref="D201:D202"/>
    <mergeCell ref="D208:D209"/>
    <mergeCell ref="F208:F212"/>
    <mergeCell ref="J208:J212"/>
    <mergeCell ref="L208:L209"/>
    <mergeCell ref="P208:P209"/>
    <mergeCell ref="V201:V205"/>
    <mergeCell ref="F201:F205"/>
    <mergeCell ref="J201:J205"/>
    <mergeCell ref="L201:L202"/>
    <mergeCell ref="P201:P202"/>
    <mergeCell ref="O210:O211"/>
    <mergeCell ref="W203:W204"/>
    <mergeCell ref="X203:X204"/>
    <mergeCell ref="Y203:Y204"/>
    <mergeCell ref="F207:J207"/>
    <mergeCell ref="R207:V207"/>
    <mergeCell ref="R201:R205"/>
    <mergeCell ref="Q203:Q204"/>
    <mergeCell ref="C210:C211"/>
    <mergeCell ref="D210:D211"/>
    <mergeCell ref="E210:E211"/>
    <mergeCell ref="K210:K211"/>
    <mergeCell ref="L210:L211"/>
    <mergeCell ref="M210:M211"/>
    <mergeCell ref="P210:P211"/>
    <mergeCell ref="Q210:Q211"/>
    <mergeCell ref="W210:W211"/>
    <mergeCell ref="X210:X211"/>
    <mergeCell ref="Y210:Y211"/>
    <mergeCell ref="F214:J214"/>
    <mergeCell ref="R214:V214"/>
    <mergeCell ref="R208:R212"/>
    <mergeCell ref="V208:V212"/>
    <mergeCell ref="X208:X209"/>
    <mergeCell ref="X215:X216"/>
    <mergeCell ref="C217:C218"/>
    <mergeCell ref="D217:D218"/>
    <mergeCell ref="E217:E218"/>
    <mergeCell ref="K217:K218"/>
    <mergeCell ref="L217:L218"/>
    <mergeCell ref="M217:M218"/>
    <mergeCell ref="O217:O218"/>
    <mergeCell ref="P217:P218"/>
    <mergeCell ref="D215:D216"/>
    <mergeCell ref="D222:D223"/>
    <mergeCell ref="F222:F226"/>
    <mergeCell ref="J222:J226"/>
    <mergeCell ref="L222:L223"/>
    <mergeCell ref="P222:P223"/>
    <mergeCell ref="V215:V219"/>
    <mergeCell ref="F215:F219"/>
    <mergeCell ref="J215:J219"/>
    <mergeCell ref="L215:L216"/>
    <mergeCell ref="P215:P216"/>
    <mergeCell ref="O224:O225"/>
    <mergeCell ref="W217:W218"/>
    <mergeCell ref="X217:X218"/>
    <mergeCell ref="Y217:Y218"/>
    <mergeCell ref="F221:J221"/>
    <mergeCell ref="R221:V221"/>
    <mergeCell ref="R215:R219"/>
    <mergeCell ref="Q217:Q218"/>
    <mergeCell ref="C224:C225"/>
    <mergeCell ref="D224:D225"/>
    <mergeCell ref="E224:E225"/>
    <mergeCell ref="K224:K225"/>
    <mergeCell ref="L224:L225"/>
    <mergeCell ref="M224:M225"/>
    <mergeCell ref="P224:P225"/>
    <mergeCell ref="Q224:Q225"/>
    <mergeCell ref="W224:W225"/>
    <mergeCell ref="X224:X225"/>
    <mergeCell ref="Y224:Y225"/>
    <mergeCell ref="F228:J228"/>
    <mergeCell ref="R228:V228"/>
    <mergeCell ref="R222:R226"/>
    <mergeCell ref="V222:V226"/>
    <mergeCell ref="X222:X223"/>
    <mergeCell ref="X229:X230"/>
    <mergeCell ref="C231:C232"/>
    <mergeCell ref="D231:D232"/>
    <mergeCell ref="E231:E232"/>
    <mergeCell ref="K231:K232"/>
    <mergeCell ref="L231:L232"/>
    <mergeCell ref="M231:M232"/>
    <mergeCell ref="O231:O232"/>
    <mergeCell ref="P231:P232"/>
    <mergeCell ref="D229:D230"/>
    <mergeCell ref="D236:D237"/>
    <mergeCell ref="F236:F240"/>
    <mergeCell ref="J236:J240"/>
    <mergeCell ref="L236:L237"/>
    <mergeCell ref="P236:P237"/>
    <mergeCell ref="V229:V233"/>
    <mergeCell ref="F229:F233"/>
    <mergeCell ref="J229:J233"/>
    <mergeCell ref="L229:L230"/>
    <mergeCell ref="P229:P230"/>
    <mergeCell ref="O238:O239"/>
    <mergeCell ref="W231:W232"/>
    <mergeCell ref="X231:X232"/>
    <mergeCell ref="Y231:Y232"/>
    <mergeCell ref="F235:J235"/>
    <mergeCell ref="R235:V235"/>
    <mergeCell ref="R229:R233"/>
    <mergeCell ref="Q231:Q232"/>
    <mergeCell ref="C238:C239"/>
    <mergeCell ref="D238:D239"/>
    <mergeCell ref="E238:E239"/>
    <mergeCell ref="K238:K239"/>
    <mergeCell ref="L238:L239"/>
    <mergeCell ref="M238:M239"/>
    <mergeCell ref="P238:P239"/>
    <mergeCell ref="Q238:Q239"/>
    <mergeCell ref="W238:W239"/>
    <mergeCell ref="X238:X239"/>
    <mergeCell ref="Y238:Y239"/>
    <mergeCell ref="F242:J242"/>
    <mergeCell ref="R242:V242"/>
    <mergeCell ref="R236:R240"/>
    <mergeCell ref="V236:V240"/>
    <mergeCell ref="X236:X237"/>
    <mergeCell ref="X243:X244"/>
    <mergeCell ref="C245:C246"/>
    <mergeCell ref="D245:D246"/>
    <mergeCell ref="E245:E246"/>
    <mergeCell ref="K245:K246"/>
    <mergeCell ref="L245:L246"/>
    <mergeCell ref="M245:M246"/>
    <mergeCell ref="O245:O246"/>
    <mergeCell ref="P245:P246"/>
    <mergeCell ref="D243:D244"/>
    <mergeCell ref="D250:D251"/>
    <mergeCell ref="F250:F254"/>
    <mergeCell ref="J250:J254"/>
    <mergeCell ref="L250:L251"/>
    <mergeCell ref="P250:P251"/>
    <mergeCell ref="V243:V247"/>
    <mergeCell ref="F243:F247"/>
    <mergeCell ref="J243:J247"/>
    <mergeCell ref="L243:L244"/>
    <mergeCell ref="P243:P244"/>
    <mergeCell ref="O252:O253"/>
    <mergeCell ref="W245:W246"/>
    <mergeCell ref="X245:X246"/>
    <mergeCell ref="Y245:Y246"/>
    <mergeCell ref="F249:J249"/>
    <mergeCell ref="R249:V249"/>
    <mergeCell ref="R243:R247"/>
    <mergeCell ref="Q245:Q246"/>
    <mergeCell ref="C252:C253"/>
    <mergeCell ref="D252:D253"/>
    <mergeCell ref="E252:E253"/>
    <mergeCell ref="K252:K253"/>
    <mergeCell ref="L252:L253"/>
    <mergeCell ref="M252:M253"/>
    <mergeCell ref="P252:P253"/>
    <mergeCell ref="Q252:Q253"/>
    <mergeCell ref="W252:W253"/>
    <mergeCell ref="X252:X253"/>
    <mergeCell ref="Y252:Y253"/>
    <mergeCell ref="F256:J256"/>
    <mergeCell ref="R256:V256"/>
    <mergeCell ref="R250:R254"/>
    <mergeCell ref="V250:V254"/>
    <mergeCell ref="X250:X251"/>
    <mergeCell ref="X257:X258"/>
    <mergeCell ref="C259:C260"/>
    <mergeCell ref="D259:D260"/>
    <mergeCell ref="E259:E260"/>
    <mergeCell ref="K259:K260"/>
    <mergeCell ref="L259:L260"/>
    <mergeCell ref="M259:M260"/>
    <mergeCell ref="O259:O260"/>
    <mergeCell ref="P259:P260"/>
    <mergeCell ref="D257:D258"/>
    <mergeCell ref="D264:D265"/>
    <mergeCell ref="F264:F268"/>
    <mergeCell ref="J264:J268"/>
    <mergeCell ref="L264:L265"/>
    <mergeCell ref="P264:P265"/>
    <mergeCell ref="V257:V261"/>
    <mergeCell ref="F257:F261"/>
    <mergeCell ref="J257:J261"/>
    <mergeCell ref="L257:L258"/>
    <mergeCell ref="P257:P258"/>
    <mergeCell ref="O266:O267"/>
    <mergeCell ref="W259:W260"/>
    <mergeCell ref="X259:X260"/>
    <mergeCell ref="Y259:Y260"/>
    <mergeCell ref="F263:J263"/>
    <mergeCell ref="R263:V263"/>
    <mergeCell ref="R257:R261"/>
    <mergeCell ref="Q259:Q260"/>
    <mergeCell ref="C266:C267"/>
    <mergeCell ref="D266:D267"/>
    <mergeCell ref="E266:E267"/>
    <mergeCell ref="K266:K267"/>
    <mergeCell ref="L266:L267"/>
    <mergeCell ref="M266:M267"/>
    <mergeCell ref="P266:P267"/>
    <mergeCell ref="Q266:Q267"/>
    <mergeCell ref="W266:W267"/>
    <mergeCell ref="X266:X267"/>
    <mergeCell ref="Y266:Y267"/>
    <mergeCell ref="F270:J270"/>
    <mergeCell ref="R270:V270"/>
    <mergeCell ref="R264:R268"/>
    <mergeCell ref="V264:V268"/>
    <mergeCell ref="X264:X265"/>
    <mergeCell ref="X271:X272"/>
    <mergeCell ref="C273:C274"/>
    <mergeCell ref="D273:D274"/>
    <mergeCell ref="E273:E274"/>
    <mergeCell ref="K273:K274"/>
    <mergeCell ref="L273:L274"/>
    <mergeCell ref="M273:M274"/>
    <mergeCell ref="O273:O274"/>
    <mergeCell ref="P273:P274"/>
    <mergeCell ref="D271:D272"/>
    <mergeCell ref="D278:D279"/>
    <mergeCell ref="F278:F282"/>
    <mergeCell ref="J278:J282"/>
    <mergeCell ref="L278:L279"/>
    <mergeCell ref="P278:P279"/>
    <mergeCell ref="V271:V275"/>
    <mergeCell ref="F271:F275"/>
    <mergeCell ref="J271:J275"/>
    <mergeCell ref="L271:L272"/>
    <mergeCell ref="P271:P272"/>
    <mergeCell ref="O280:O281"/>
    <mergeCell ref="W273:W274"/>
    <mergeCell ref="X273:X274"/>
    <mergeCell ref="Y273:Y274"/>
    <mergeCell ref="F277:J277"/>
    <mergeCell ref="R277:V277"/>
    <mergeCell ref="R271:R275"/>
    <mergeCell ref="Q273:Q274"/>
    <mergeCell ref="C280:C281"/>
    <mergeCell ref="D280:D281"/>
    <mergeCell ref="E280:E281"/>
    <mergeCell ref="K280:K281"/>
    <mergeCell ref="L280:L281"/>
    <mergeCell ref="M280:M281"/>
    <mergeCell ref="P280:P281"/>
    <mergeCell ref="Q280:Q281"/>
    <mergeCell ref="W280:W281"/>
    <mergeCell ref="X280:X281"/>
    <mergeCell ref="Y280:Y281"/>
    <mergeCell ref="F284:J284"/>
    <mergeCell ref="R284:V284"/>
    <mergeCell ref="R278:R282"/>
    <mergeCell ref="V278:V282"/>
    <mergeCell ref="X278:X279"/>
    <mergeCell ref="X285:X286"/>
    <mergeCell ref="C287:C288"/>
    <mergeCell ref="D287:D288"/>
    <mergeCell ref="E287:E288"/>
    <mergeCell ref="K287:K288"/>
    <mergeCell ref="L287:L288"/>
    <mergeCell ref="M287:M288"/>
    <mergeCell ref="O287:O288"/>
    <mergeCell ref="P287:P288"/>
    <mergeCell ref="D285:D286"/>
    <mergeCell ref="D292:D293"/>
    <mergeCell ref="F292:F296"/>
    <mergeCell ref="J292:J296"/>
    <mergeCell ref="L292:L293"/>
    <mergeCell ref="P292:P293"/>
    <mergeCell ref="V285:V289"/>
    <mergeCell ref="F285:F289"/>
    <mergeCell ref="J285:J289"/>
    <mergeCell ref="L285:L286"/>
    <mergeCell ref="P285:P286"/>
    <mergeCell ref="O294:O295"/>
    <mergeCell ref="W287:W288"/>
    <mergeCell ref="X287:X288"/>
    <mergeCell ref="Y287:Y288"/>
    <mergeCell ref="F291:J291"/>
    <mergeCell ref="R291:V291"/>
    <mergeCell ref="R285:R289"/>
    <mergeCell ref="Q287:Q288"/>
    <mergeCell ref="C294:C295"/>
    <mergeCell ref="D294:D295"/>
    <mergeCell ref="E294:E295"/>
    <mergeCell ref="K294:K295"/>
    <mergeCell ref="L294:L295"/>
    <mergeCell ref="M294:M295"/>
    <mergeCell ref="P294:P295"/>
    <mergeCell ref="Q294:Q295"/>
    <mergeCell ref="W294:W295"/>
    <mergeCell ref="X294:X295"/>
    <mergeCell ref="Y294:Y295"/>
    <mergeCell ref="F298:J298"/>
    <mergeCell ref="R298:V298"/>
    <mergeCell ref="R292:R296"/>
    <mergeCell ref="V292:V296"/>
    <mergeCell ref="X292:X293"/>
    <mergeCell ref="X299:X300"/>
    <mergeCell ref="C301:C302"/>
    <mergeCell ref="D301:D302"/>
    <mergeCell ref="E301:E302"/>
    <mergeCell ref="K301:K302"/>
    <mergeCell ref="L301:L302"/>
    <mergeCell ref="M301:M302"/>
    <mergeCell ref="O301:O302"/>
    <mergeCell ref="P301:P302"/>
    <mergeCell ref="D299:D300"/>
    <mergeCell ref="D306:D307"/>
    <mergeCell ref="F306:F310"/>
    <mergeCell ref="J306:J310"/>
    <mergeCell ref="L306:L307"/>
    <mergeCell ref="P306:P307"/>
    <mergeCell ref="V299:V303"/>
    <mergeCell ref="F299:F303"/>
    <mergeCell ref="J299:J303"/>
    <mergeCell ref="L299:L300"/>
    <mergeCell ref="P299:P300"/>
    <mergeCell ref="O308:O309"/>
    <mergeCell ref="W301:W302"/>
    <mergeCell ref="X301:X302"/>
    <mergeCell ref="Y301:Y302"/>
    <mergeCell ref="F305:J305"/>
    <mergeCell ref="R305:V305"/>
    <mergeCell ref="R299:R303"/>
    <mergeCell ref="Q301:Q302"/>
    <mergeCell ref="C308:C309"/>
    <mergeCell ref="D308:D309"/>
    <mergeCell ref="E308:E309"/>
    <mergeCell ref="K308:K309"/>
    <mergeCell ref="L308:L309"/>
    <mergeCell ref="M308:M309"/>
    <mergeCell ref="P308:P309"/>
    <mergeCell ref="Q308:Q309"/>
    <mergeCell ref="W308:W309"/>
    <mergeCell ref="X308:X309"/>
    <mergeCell ref="Y308:Y309"/>
    <mergeCell ref="F312:J312"/>
    <mergeCell ref="R312:V312"/>
    <mergeCell ref="R306:R310"/>
    <mergeCell ref="V306:V310"/>
    <mergeCell ref="X306:X307"/>
    <mergeCell ref="X313:X314"/>
    <mergeCell ref="C315:C316"/>
    <mergeCell ref="D315:D316"/>
    <mergeCell ref="E315:E316"/>
    <mergeCell ref="K315:K316"/>
    <mergeCell ref="L315:L316"/>
    <mergeCell ref="M315:M316"/>
    <mergeCell ref="O315:O316"/>
    <mergeCell ref="P315:P316"/>
    <mergeCell ref="D313:D314"/>
    <mergeCell ref="D320:D321"/>
    <mergeCell ref="F320:F324"/>
    <mergeCell ref="J320:J324"/>
    <mergeCell ref="L320:L321"/>
    <mergeCell ref="P320:P321"/>
    <mergeCell ref="V313:V317"/>
    <mergeCell ref="F313:F317"/>
    <mergeCell ref="J313:J317"/>
    <mergeCell ref="L313:L314"/>
    <mergeCell ref="P313:P314"/>
    <mergeCell ref="O322:O323"/>
    <mergeCell ref="W315:W316"/>
    <mergeCell ref="X315:X316"/>
    <mergeCell ref="Y315:Y316"/>
    <mergeCell ref="F319:J319"/>
    <mergeCell ref="R319:V319"/>
    <mergeCell ref="R313:R317"/>
    <mergeCell ref="Q315:Q316"/>
    <mergeCell ref="C322:C323"/>
    <mergeCell ref="D322:D323"/>
    <mergeCell ref="E322:E323"/>
    <mergeCell ref="K322:K323"/>
    <mergeCell ref="L322:L323"/>
    <mergeCell ref="M322:M323"/>
    <mergeCell ref="P322:P323"/>
    <mergeCell ref="Q322:Q323"/>
    <mergeCell ref="W322:W323"/>
    <mergeCell ref="X322:X323"/>
    <mergeCell ref="Y322:Y323"/>
    <mergeCell ref="F326:J326"/>
    <mergeCell ref="R326:V326"/>
    <mergeCell ref="R320:R324"/>
    <mergeCell ref="V320:V324"/>
    <mergeCell ref="X320:X321"/>
    <mergeCell ref="X327:X328"/>
    <mergeCell ref="C329:C330"/>
    <mergeCell ref="D329:D330"/>
    <mergeCell ref="E329:E330"/>
    <mergeCell ref="K329:K330"/>
    <mergeCell ref="L329:L330"/>
    <mergeCell ref="M329:M330"/>
    <mergeCell ref="O329:O330"/>
    <mergeCell ref="P329:P330"/>
    <mergeCell ref="D327:D328"/>
    <mergeCell ref="D334:D335"/>
    <mergeCell ref="F334:F338"/>
    <mergeCell ref="J334:J338"/>
    <mergeCell ref="L334:L335"/>
    <mergeCell ref="P334:P335"/>
    <mergeCell ref="V327:V331"/>
    <mergeCell ref="F327:F331"/>
    <mergeCell ref="J327:J331"/>
    <mergeCell ref="L327:L328"/>
    <mergeCell ref="P327:P328"/>
    <mergeCell ref="O336:O337"/>
    <mergeCell ref="W329:W330"/>
    <mergeCell ref="X329:X330"/>
    <mergeCell ref="Y329:Y330"/>
    <mergeCell ref="F333:J333"/>
    <mergeCell ref="R333:V333"/>
    <mergeCell ref="R327:R331"/>
    <mergeCell ref="Q329:Q330"/>
    <mergeCell ref="C336:C337"/>
    <mergeCell ref="D336:D337"/>
    <mergeCell ref="E336:E337"/>
    <mergeCell ref="K336:K337"/>
    <mergeCell ref="L336:L337"/>
    <mergeCell ref="M336:M337"/>
    <mergeCell ref="P336:P337"/>
    <mergeCell ref="Q336:Q337"/>
    <mergeCell ref="W336:W337"/>
    <mergeCell ref="X336:X337"/>
    <mergeCell ref="Y336:Y337"/>
    <mergeCell ref="F340:J340"/>
    <mergeCell ref="R340:V340"/>
    <mergeCell ref="R334:R338"/>
    <mergeCell ref="V334:V338"/>
    <mergeCell ref="X334:X335"/>
    <mergeCell ref="X341:X342"/>
    <mergeCell ref="C343:C344"/>
    <mergeCell ref="D343:D344"/>
    <mergeCell ref="E343:E344"/>
    <mergeCell ref="K343:K344"/>
    <mergeCell ref="L343:L344"/>
    <mergeCell ref="M343:M344"/>
    <mergeCell ref="O343:O344"/>
    <mergeCell ref="P343:P344"/>
    <mergeCell ref="D341:D342"/>
    <mergeCell ref="D348:D349"/>
    <mergeCell ref="F348:F352"/>
    <mergeCell ref="J348:J352"/>
    <mergeCell ref="L348:L349"/>
    <mergeCell ref="P348:P349"/>
    <mergeCell ref="V341:V345"/>
    <mergeCell ref="F341:F345"/>
    <mergeCell ref="J341:J345"/>
    <mergeCell ref="L341:L342"/>
    <mergeCell ref="P341:P342"/>
    <mergeCell ref="O350:O351"/>
    <mergeCell ref="W343:W344"/>
    <mergeCell ref="X343:X344"/>
    <mergeCell ref="Y343:Y344"/>
    <mergeCell ref="F347:J347"/>
    <mergeCell ref="R347:V347"/>
    <mergeCell ref="R341:R345"/>
    <mergeCell ref="Q343:Q344"/>
    <mergeCell ref="C350:C351"/>
    <mergeCell ref="D350:D351"/>
    <mergeCell ref="E350:E351"/>
    <mergeCell ref="K350:K351"/>
    <mergeCell ref="L350:L351"/>
    <mergeCell ref="M350:M351"/>
    <mergeCell ref="P350:P351"/>
    <mergeCell ref="Q350:Q351"/>
    <mergeCell ref="W350:W351"/>
    <mergeCell ref="X350:X351"/>
    <mergeCell ref="Y350:Y351"/>
    <mergeCell ref="F354:J354"/>
    <mergeCell ref="R354:V354"/>
    <mergeCell ref="R348:R352"/>
    <mergeCell ref="V348:V352"/>
    <mergeCell ref="X348:X349"/>
    <mergeCell ref="X355:X356"/>
    <mergeCell ref="C357:C358"/>
    <mergeCell ref="D357:D358"/>
    <mergeCell ref="E357:E358"/>
    <mergeCell ref="K357:K358"/>
    <mergeCell ref="L357:L358"/>
    <mergeCell ref="M357:M358"/>
    <mergeCell ref="O357:O358"/>
    <mergeCell ref="P357:P358"/>
    <mergeCell ref="D355:D356"/>
    <mergeCell ref="D362:D363"/>
    <mergeCell ref="F362:F366"/>
    <mergeCell ref="J362:J366"/>
    <mergeCell ref="L362:L363"/>
    <mergeCell ref="P362:P363"/>
    <mergeCell ref="V355:V359"/>
    <mergeCell ref="F355:F359"/>
    <mergeCell ref="J355:J359"/>
    <mergeCell ref="L355:L356"/>
    <mergeCell ref="P355:P356"/>
    <mergeCell ref="O364:O365"/>
    <mergeCell ref="W357:W358"/>
    <mergeCell ref="X357:X358"/>
    <mergeCell ref="Y357:Y358"/>
    <mergeCell ref="F361:J361"/>
    <mergeCell ref="R361:V361"/>
    <mergeCell ref="R355:R359"/>
    <mergeCell ref="Q357:Q358"/>
    <mergeCell ref="C364:C365"/>
    <mergeCell ref="D364:D365"/>
    <mergeCell ref="E364:E365"/>
    <mergeCell ref="K364:K365"/>
    <mergeCell ref="L364:L365"/>
    <mergeCell ref="M364:M365"/>
    <mergeCell ref="P364:P365"/>
    <mergeCell ref="Q364:Q365"/>
    <mergeCell ref="W364:W365"/>
    <mergeCell ref="X364:X365"/>
    <mergeCell ref="Y364:Y365"/>
    <mergeCell ref="F368:J368"/>
    <mergeCell ref="R368:V368"/>
    <mergeCell ref="R362:R366"/>
    <mergeCell ref="V362:V366"/>
    <mergeCell ref="X362:X363"/>
    <mergeCell ref="X369:X370"/>
    <mergeCell ref="C371:C372"/>
    <mergeCell ref="D371:D372"/>
    <mergeCell ref="E371:E372"/>
    <mergeCell ref="K371:K372"/>
    <mergeCell ref="L371:L372"/>
    <mergeCell ref="M371:M372"/>
    <mergeCell ref="O371:O372"/>
    <mergeCell ref="P371:P372"/>
    <mergeCell ref="D369:D370"/>
    <mergeCell ref="D376:D377"/>
    <mergeCell ref="F376:F380"/>
    <mergeCell ref="J376:J380"/>
    <mergeCell ref="L376:L377"/>
    <mergeCell ref="P376:P377"/>
    <mergeCell ref="V369:V373"/>
    <mergeCell ref="F369:F373"/>
    <mergeCell ref="J369:J373"/>
    <mergeCell ref="L369:L370"/>
    <mergeCell ref="P369:P370"/>
    <mergeCell ref="O378:O379"/>
    <mergeCell ref="W371:W372"/>
    <mergeCell ref="X371:X372"/>
    <mergeCell ref="Y371:Y372"/>
    <mergeCell ref="F375:J375"/>
    <mergeCell ref="R375:V375"/>
    <mergeCell ref="R369:R373"/>
    <mergeCell ref="Q371:Q372"/>
    <mergeCell ref="C378:C379"/>
    <mergeCell ref="D378:D379"/>
    <mergeCell ref="E378:E379"/>
    <mergeCell ref="K378:K379"/>
    <mergeCell ref="L378:L379"/>
    <mergeCell ref="M378:M379"/>
    <mergeCell ref="P378:P379"/>
    <mergeCell ref="Q378:Q379"/>
    <mergeCell ref="W378:W379"/>
    <mergeCell ref="X378:X379"/>
    <mergeCell ref="Y378:Y379"/>
    <mergeCell ref="F382:J382"/>
    <mergeCell ref="R382:V382"/>
    <mergeCell ref="R376:R380"/>
    <mergeCell ref="V376:V380"/>
    <mergeCell ref="X376:X377"/>
    <mergeCell ref="X383:X384"/>
    <mergeCell ref="C385:C386"/>
    <mergeCell ref="D385:D386"/>
    <mergeCell ref="E385:E386"/>
    <mergeCell ref="K385:K386"/>
    <mergeCell ref="L385:L386"/>
    <mergeCell ref="M385:M386"/>
    <mergeCell ref="O385:O386"/>
    <mergeCell ref="P385:P386"/>
    <mergeCell ref="D383:D384"/>
    <mergeCell ref="D390:D391"/>
    <mergeCell ref="F390:F394"/>
    <mergeCell ref="J390:J394"/>
    <mergeCell ref="L390:L391"/>
    <mergeCell ref="P390:P391"/>
    <mergeCell ref="V383:V387"/>
    <mergeCell ref="F383:F387"/>
    <mergeCell ref="J383:J387"/>
    <mergeCell ref="L383:L384"/>
    <mergeCell ref="P383:P384"/>
    <mergeCell ref="O392:O393"/>
    <mergeCell ref="W385:W386"/>
    <mergeCell ref="X385:X386"/>
    <mergeCell ref="Y385:Y386"/>
    <mergeCell ref="F389:J389"/>
    <mergeCell ref="R389:V389"/>
    <mergeCell ref="R383:R387"/>
    <mergeCell ref="Q385:Q386"/>
    <mergeCell ref="C392:C393"/>
    <mergeCell ref="D392:D393"/>
    <mergeCell ref="E392:E393"/>
    <mergeCell ref="K392:K393"/>
    <mergeCell ref="L392:L393"/>
    <mergeCell ref="M392:M393"/>
    <mergeCell ref="P392:P393"/>
    <mergeCell ref="Q392:Q393"/>
    <mergeCell ref="W392:W393"/>
    <mergeCell ref="X392:X393"/>
    <mergeCell ref="Y392:Y393"/>
    <mergeCell ref="F396:J396"/>
    <mergeCell ref="R396:V396"/>
    <mergeCell ref="R390:R394"/>
    <mergeCell ref="V390:V394"/>
    <mergeCell ref="X390:X391"/>
    <mergeCell ref="X397:X398"/>
    <mergeCell ref="C399:C400"/>
    <mergeCell ref="D399:D400"/>
    <mergeCell ref="E399:E400"/>
    <mergeCell ref="K399:K400"/>
    <mergeCell ref="L399:L400"/>
    <mergeCell ref="M399:M400"/>
    <mergeCell ref="O399:O400"/>
    <mergeCell ref="P399:P400"/>
    <mergeCell ref="D397:D398"/>
    <mergeCell ref="D404:D405"/>
    <mergeCell ref="F404:F408"/>
    <mergeCell ref="J404:J408"/>
    <mergeCell ref="L404:L405"/>
    <mergeCell ref="P404:P405"/>
    <mergeCell ref="V397:V401"/>
    <mergeCell ref="F397:F401"/>
    <mergeCell ref="J397:J401"/>
    <mergeCell ref="L397:L398"/>
    <mergeCell ref="P397:P398"/>
    <mergeCell ref="O406:O407"/>
    <mergeCell ref="W399:W400"/>
    <mergeCell ref="X399:X400"/>
    <mergeCell ref="Y399:Y400"/>
    <mergeCell ref="F403:J403"/>
    <mergeCell ref="R403:V403"/>
    <mergeCell ref="R397:R401"/>
    <mergeCell ref="Q399:Q400"/>
    <mergeCell ref="C406:C407"/>
    <mergeCell ref="D406:D407"/>
    <mergeCell ref="E406:E407"/>
    <mergeCell ref="K406:K407"/>
    <mergeCell ref="L406:L407"/>
    <mergeCell ref="M406:M407"/>
    <mergeCell ref="P406:P407"/>
    <mergeCell ref="Q406:Q407"/>
    <mergeCell ref="W406:W407"/>
    <mergeCell ref="X406:X407"/>
    <mergeCell ref="Y406:Y407"/>
    <mergeCell ref="R404:R408"/>
    <mergeCell ref="V404:V408"/>
    <mergeCell ref="X404:X405"/>
  </mergeCells>
  <printOptions/>
  <pageMargins left="0.25" right="0.23" top="0.984" bottom="0.984" header="0.512" footer="0.512"/>
  <pageSetup horizontalDpi="600" verticalDpi="600" orientation="portrait" paperSize="9" r:id="rId1"/>
  <headerFooter alignWithMargins="0">
    <oddHeader>&amp;C&amp;A&amp;R&amp;P/&amp;N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C4:Y408"/>
  <sheetViews>
    <sheetView zoomScalePageLayoutView="0" workbookViewId="0" topLeftCell="A1">
      <selection activeCell="Z211" sqref="Z211"/>
    </sheetView>
  </sheetViews>
  <sheetFormatPr defaultColWidth="9.00390625" defaultRowHeight="13.5"/>
  <cols>
    <col min="1" max="2" width="9.00390625" style="88" customWidth="1"/>
    <col min="3" max="3" width="2.50390625" style="88" bestFit="1" customWidth="1"/>
    <col min="4" max="4" width="12.50390625" style="89" customWidth="1"/>
    <col min="5" max="5" width="2.50390625" style="88" bestFit="1" customWidth="1"/>
    <col min="6" max="10" width="2.75390625" style="90" customWidth="1"/>
    <col min="11" max="11" width="2.50390625" style="88" bestFit="1" customWidth="1"/>
    <col min="12" max="12" width="12.50390625" style="89" customWidth="1"/>
    <col min="13" max="13" width="2.50390625" style="88" bestFit="1" customWidth="1"/>
    <col min="14" max="14" width="2.50390625" style="88" customWidth="1"/>
    <col min="15" max="15" width="2.50390625" style="88" bestFit="1" customWidth="1"/>
    <col min="16" max="16" width="12.625" style="89" customWidth="1"/>
    <col min="17" max="17" width="2.50390625" style="88" bestFit="1" customWidth="1"/>
    <col min="18" max="22" width="2.75390625" style="90" customWidth="1"/>
    <col min="23" max="23" width="2.50390625" style="88" bestFit="1" customWidth="1"/>
    <col min="24" max="24" width="12.50390625" style="89" customWidth="1"/>
    <col min="25" max="25" width="2.50390625" style="88" bestFit="1" customWidth="1"/>
    <col min="26" max="16384" width="9.00390625" style="88" customWidth="1"/>
  </cols>
  <sheetData>
    <row r="3" ht="14.25" thickBot="1"/>
    <row r="4" spans="3:25" ht="13.5">
      <c r="C4" s="91"/>
      <c r="D4" s="92">
        <v>3</v>
      </c>
      <c r="E4" s="93"/>
      <c r="F4" s="201">
        <v>101</v>
      </c>
      <c r="G4" s="201"/>
      <c r="H4" s="201"/>
      <c r="I4" s="201"/>
      <c r="J4" s="202"/>
      <c r="K4" s="94"/>
      <c r="L4" s="92">
        <v>4</v>
      </c>
      <c r="M4" s="95"/>
      <c r="O4" s="91"/>
      <c r="P4" s="92">
        <v>5</v>
      </c>
      <c r="Q4" s="93"/>
      <c r="R4" s="201">
        <v>102</v>
      </c>
      <c r="S4" s="201"/>
      <c r="T4" s="201"/>
      <c r="U4" s="201"/>
      <c r="V4" s="202"/>
      <c r="W4" s="94"/>
      <c r="X4" s="92">
        <v>6</v>
      </c>
      <c r="Y4" s="95"/>
    </row>
    <row r="5" spans="3:25" ht="13.5">
      <c r="C5" s="96"/>
      <c r="D5" s="193" t="s">
        <v>220</v>
      </c>
      <c r="E5" s="97"/>
      <c r="F5" s="198">
        <v>3</v>
      </c>
      <c r="G5" s="98">
        <v>11</v>
      </c>
      <c r="H5" s="98" t="s">
        <v>841</v>
      </c>
      <c r="I5" s="98">
        <v>6</v>
      </c>
      <c r="J5" s="190">
        <v>1</v>
      </c>
      <c r="K5" s="99"/>
      <c r="L5" s="193" t="s">
        <v>765</v>
      </c>
      <c r="M5" s="100"/>
      <c r="O5" s="96"/>
      <c r="P5" s="193" t="s">
        <v>302</v>
      </c>
      <c r="Q5" s="97"/>
      <c r="R5" s="198">
        <v>3</v>
      </c>
      <c r="S5" s="98">
        <v>11</v>
      </c>
      <c r="T5" s="98" t="s">
        <v>841</v>
      </c>
      <c r="U5" s="98">
        <v>0</v>
      </c>
      <c r="V5" s="190">
        <v>0</v>
      </c>
      <c r="W5" s="99"/>
      <c r="X5" s="193" t="s">
        <v>648</v>
      </c>
      <c r="Y5" s="100"/>
    </row>
    <row r="6" spans="3:25" ht="13.5">
      <c r="C6" s="96"/>
      <c r="D6" s="186"/>
      <c r="E6" s="97"/>
      <c r="F6" s="199"/>
      <c r="G6" s="101">
        <v>5</v>
      </c>
      <c r="H6" s="101" t="s">
        <v>841</v>
      </c>
      <c r="I6" s="101">
        <v>11</v>
      </c>
      <c r="J6" s="191"/>
      <c r="K6" s="99"/>
      <c r="L6" s="186"/>
      <c r="M6" s="100"/>
      <c r="O6" s="96"/>
      <c r="P6" s="186"/>
      <c r="Q6" s="97"/>
      <c r="R6" s="199"/>
      <c r="S6" s="101">
        <v>11</v>
      </c>
      <c r="T6" s="101" t="s">
        <v>841</v>
      </c>
      <c r="U6" s="101">
        <v>9</v>
      </c>
      <c r="V6" s="191"/>
      <c r="W6" s="99"/>
      <c r="X6" s="186"/>
      <c r="Y6" s="100"/>
    </row>
    <row r="7" spans="3:25" ht="13.5">
      <c r="C7" s="194" t="s">
        <v>842</v>
      </c>
      <c r="D7" s="186" t="s">
        <v>134</v>
      </c>
      <c r="E7" s="196" t="s">
        <v>9</v>
      </c>
      <c r="F7" s="199"/>
      <c r="G7" s="101">
        <v>11</v>
      </c>
      <c r="H7" s="101" t="s">
        <v>841</v>
      </c>
      <c r="I7" s="101">
        <v>3</v>
      </c>
      <c r="J7" s="191"/>
      <c r="K7" s="184" t="s">
        <v>842</v>
      </c>
      <c r="L7" s="186" t="s">
        <v>571</v>
      </c>
      <c r="M7" s="188" t="s">
        <v>9</v>
      </c>
      <c r="O7" s="194" t="s">
        <v>842</v>
      </c>
      <c r="P7" s="186" t="s">
        <v>22</v>
      </c>
      <c r="Q7" s="196" t="s">
        <v>9</v>
      </c>
      <c r="R7" s="199"/>
      <c r="S7" s="101">
        <v>11</v>
      </c>
      <c r="T7" s="101" t="s">
        <v>841</v>
      </c>
      <c r="U7" s="101">
        <v>5</v>
      </c>
      <c r="V7" s="191"/>
      <c r="W7" s="184" t="s">
        <v>842</v>
      </c>
      <c r="X7" s="186" t="s">
        <v>91</v>
      </c>
      <c r="Y7" s="188" t="s">
        <v>9</v>
      </c>
    </row>
    <row r="8" spans="3:25" ht="13.5">
      <c r="C8" s="195"/>
      <c r="D8" s="187"/>
      <c r="E8" s="197"/>
      <c r="F8" s="199"/>
      <c r="G8" s="101">
        <v>11</v>
      </c>
      <c r="H8" s="101" t="s">
        <v>841</v>
      </c>
      <c r="I8" s="101">
        <v>8</v>
      </c>
      <c r="J8" s="191"/>
      <c r="K8" s="185"/>
      <c r="L8" s="187"/>
      <c r="M8" s="189"/>
      <c r="O8" s="195"/>
      <c r="P8" s="187"/>
      <c r="Q8" s="197"/>
      <c r="R8" s="199"/>
      <c r="S8" s="101"/>
      <c r="T8" s="101" t="s">
        <v>841</v>
      </c>
      <c r="U8" s="101"/>
      <c r="V8" s="191"/>
      <c r="W8" s="185"/>
      <c r="X8" s="187"/>
      <c r="Y8" s="189"/>
    </row>
    <row r="9" spans="3:25" ht="14.25" thickBot="1">
      <c r="C9" s="102"/>
      <c r="D9" s="103" t="s">
        <v>407</v>
      </c>
      <c r="E9" s="104"/>
      <c r="F9" s="200"/>
      <c r="G9" s="105"/>
      <c r="H9" s="105" t="s">
        <v>841</v>
      </c>
      <c r="I9" s="105"/>
      <c r="J9" s="192"/>
      <c r="K9" s="106"/>
      <c r="L9" s="103" t="s">
        <v>403</v>
      </c>
      <c r="M9" s="107"/>
      <c r="O9" s="102"/>
      <c r="P9" s="103" t="s">
        <v>412</v>
      </c>
      <c r="Q9" s="104"/>
      <c r="R9" s="200"/>
      <c r="S9" s="105"/>
      <c r="T9" s="105" t="s">
        <v>841</v>
      </c>
      <c r="U9" s="105"/>
      <c r="V9" s="192"/>
      <c r="W9" s="106"/>
      <c r="X9" s="103" t="s">
        <v>415</v>
      </c>
      <c r="Y9" s="107"/>
    </row>
    <row r="10" ht="14.25" thickBot="1"/>
    <row r="11" spans="3:25" ht="13.5">
      <c r="C11" s="91"/>
      <c r="D11" s="92">
        <v>7</v>
      </c>
      <c r="E11" s="93"/>
      <c r="F11" s="201">
        <v>103</v>
      </c>
      <c r="G11" s="201"/>
      <c r="H11" s="201"/>
      <c r="I11" s="201"/>
      <c r="J11" s="202"/>
      <c r="K11" s="94"/>
      <c r="L11" s="92">
        <v>8</v>
      </c>
      <c r="M11" s="95"/>
      <c r="O11" s="91"/>
      <c r="P11" s="92">
        <v>9</v>
      </c>
      <c r="Q11" s="93"/>
      <c r="R11" s="201">
        <v>104</v>
      </c>
      <c r="S11" s="201"/>
      <c r="T11" s="201"/>
      <c r="U11" s="201"/>
      <c r="V11" s="202"/>
      <c r="W11" s="94"/>
      <c r="X11" s="92">
        <v>10</v>
      </c>
      <c r="Y11" s="95"/>
    </row>
    <row r="12" spans="3:25" ht="13.5">
      <c r="C12" s="96"/>
      <c r="D12" s="193" t="s">
        <v>201</v>
      </c>
      <c r="E12" s="97"/>
      <c r="F12" s="198">
        <v>3</v>
      </c>
      <c r="G12" s="98">
        <v>11</v>
      </c>
      <c r="H12" s="98" t="s">
        <v>841</v>
      </c>
      <c r="I12" s="98">
        <v>5</v>
      </c>
      <c r="J12" s="190">
        <v>0</v>
      </c>
      <c r="K12" s="99"/>
      <c r="L12" s="193" t="s">
        <v>768</v>
      </c>
      <c r="M12" s="100"/>
      <c r="O12" s="96"/>
      <c r="P12" s="193" t="s">
        <v>195</v>
      </c>
      <c r="Q12" s="97"/>
      <c r="R12" s="198">
        <v>3</v>
      </c>
      <c r="S12" s="98">
        <v>13</v>
      </c>
      <c r="T12" s="98" t="s">
        <v>841</v>
      </c>
      <c r="U12" s="98">
        <v>11</v>
      </c>
      <c r="V12" s="190">
        <v>0</v>
      </c>
      <c r="W12" s="99"/>
      <c r="X12" s="193" t="s">
        <v>620</v>
      </c>
      <c r="Y12" s="100"/>
    </row>
    <row r="13" spans="3:25" ht="13.5">
      <c r="C13" s="96"/>
      <c r="D13" s="186"/>
      <c r="E13" s="97"/>
      <c r="F13" s="199"/>
      <c r="G13" s="101">
        <v>11</v>
      </c>
      <c r="H13" s="101" t="s">
        <v>841</v>
      </c>
      <c r="I13" s="101">
        <v>1</v>
      </c>
      <c r="J13" s="191"/>
      <c r="K13" s="99"/>
      <c r="L13" s="186"/>
      <c r="M13" s="100"/>
      <c r="O13" s="96"/>
      <c r="P13" s="186"/>
      <c r="Q13" s="97"/>
      <c r="R13" s="199"/>
      <c r="S13" s="101">
        <v>17</v>
      </c>
      <c r="T13" s="101" t="s">
        <v>841</v>
      </c>
      <c r="U13" s="101">
        <v>15</v>
      </c>
      <c r="V13" s="191"/>
      <c r="W13" s="99"/>
      <c r="X13" s="186"/>
      <c r="Y13" s="100"/>
    </row>
    <row r="14" spans="3:25" ht="13.5">
      <c r="C14" s="194" t="s">
        <v>842</v>
      </c>
      <c r="D14" s="186" t="s">
        <v>50</v>
      </c>
      <c r="E14" s="196" t="s">
        <v>9</v>
      </c>
      <c r="F14" s="199"/>
      <c r="G14" s="101">
        <v>11</v>
      </c>
      <c r="H14" s="101" t="s">
        <v>841</v>
      </c>
      <c r="I14" s="101">
        <v>4</v>
      </c>
      <c r="J14" s="191"/>
      <c r="K14" s="184" t="s">
        <v>842</v>
      </c>
      <c r="L14" s="186" t="s">
        <v>383</v>
      </c>
      <c r="M14" s="188" t="s">
        <v>9</v>
      </c>
      <c r="O14" s="194" t="s">
        <v>842</v>
      </c>
      <c r="P14" s="186" t="s">
        <v>352</v>
      </c>
      <c r="Q14" s="196" t="s">
        <v>9</v>
      </c>
      <c r="R14" s="199"/>
      <c r="S14" s="101">
        <v>11</v>
      </c>
      <c r="T14" s="101" t="s">
        <v>841</v>
      </c>
      <c r="U14" s="101">
        <v>9</v>
      </c>
      <c r="V14" s="191"/>
      <c r="W14" s="184" t="s">
        <v>842</v>
      </c>
      <c r="X14" s="186" t="s">
        <v>303</v>
      </c>
      <c r="Y14" s="188" t="s">
        <v>9</v>
      </c>
    </row>
    <row r="15" spans="3:25" ht="13.5">
      <c r="C15" s="195"/>
      <c r="D15" s="187"/>
      <c r="E15" s="197"/>
      <c r="F15" s="199"/>
      <c r="G15" s="101"/>
      <c r="H15" s="101" t="s">
        <v>841</v>
      </c>
      <c r="I15" s="101"/>
      <c r="J15" s="191"/>
      <c r="K15" s="185"/>
      <c r="L15" s="187"/>
      <c r="M15" s="189"/>
      <c r="O15" s="195"/>
      <c r="P15" s="187"/>
      <c r="Q15" s="197"/>
      <c r="R15" s="199"/>
      <c r="S15" s="101"/>
      <c r="T15" s="101" t="s">
        <v>841</v>
      </c>
      <c r="U15" s="101"/>
      <c r="V15" s="191"/>
      <c r="W15" s="185"/>
      <c r="X15" s="187"/>
      <c r="Y15" s="189"/>
    </row>
    <row r="16" spans="3:25" ht="14.25" thickBot="1">
      <c r="C16" s="102"/>
      <c r="D16" s="103" t="s">
        <v>406</v>
      </c>
      <c r="E16" s="104"/>
      <c r="F16" s="200"/>
      <c r="G16" s="105"/>
      <c r="H16" s="105" t="s">
        <v>841</v>
      </c>
      <c r="I16" s="105"/>
      <c r="J16" s="192"/>
      <c r="K16" s="106"/>
      <c r="L16" s="103" t="s">
        <v>430</v>
      </c>
      <c r="M16" s="107"/>
      <c r="O16" s="102"/>
      <c r="P16" s="103" t="s">
        <v>410</v>
      </c>
      <c r="Q16" s="104"/>
      <c r="R16" s="200"/>
      <c r="S16" s="105"/>
      <c r="T16" s="105" t="s">
        <v>841</v>
      </c>
      <c r="U16" s="105"/>
      <c r="V16" s="192"/>
      <c r="W16" s="106"/>
      <c r="X16" s="103" t="s">
        <v>412</v>
      </c>
      <c r="Y16" s="107"/>
    </row>
    <row r="17" ht="14.25" thickBot="1"/>
    <row r="18" spans="3:25" ht="13.5">
      <c r="C18" s="91"/>
      <c r="D18" s="92">
        <v>11</v>
      </c>
      <c r="E18" s="93"/>
      <c r="F18" s="201">
        <v>105</v>
      </c>
      <c r="G18" s="201"/>
      <c r="H18" s="201"/>
      <c r="I18" s="201"/>
      <c r="J18" s="202"/>
      <c r="K18" s="94"/>
      <c r="L18" s="92">
        <v>12</v>
      </c>
      <c r="M18" s="95"/>
      <c r="O18" s="91"/>
      <c r="P18" s="92">
        <v>13</v>
      </c>
      <c r="Q18" s="93"/>
      <c r="R18" s="201">
        <v>106</v>
      </c>
      <c r="S18" s="201"/>
      <c r="T18" s="201"/>
      <c r="U18" s="201"/>
      <c r="V18" s="202"/>
      <c r="W18" s="94"/>
      <c r="X18" s="92">
        <v>14</v>
      </c>
      <c r="Y18" s="95"/>
    </row>
    <row r="19" spans="3:25" ht="13.5">
      <c r="C19" s="96"/>
      <c r="D19" s="193" t="s">
        <v>772</v>
      </c>
      <c r="E19" s="97"/>
      <c r="F19" s="198">
        <v>0</v>
      </c>
      <c r="G19" s="98">
        <v>3</v>
      </c>
      <c r="H19" s="98" t="s">
        <v>841</v>
      </c>
      <c r="I19" s="98">
        <v>11</v>
      </c>
      <c r="J19" s="190">
        <v>3</v>
      </c>
      <c r="K19" s="99"/>
      <c r="L19" s="193" t="s">
        <v>215</v>
      </c>
      <c r="M19" s="100"/>
      <c r="O19" s="96"/>
      <c r="P19" s="193" t="s">
        <v>773</v>
      </c>
      <c r="Q19" s="97"/>
      <c r="R19" s="198">
        <v>3</v>
      </c>
      <c r="S19" s="98">
        <v>11</v>
      </c>
      <c r="T19" s="98" t="s">
        <v>841</v>
      </c>
      <c r="U19" s="98">
        <v>1</v>
      </c>
      <c r="V19" s="190">
        <v>0</v>
      </c>
      <c r="W19" s="99"/>
      <c r="X19" s="193" t="s">
        <v>775</v>
      </c>
      <c r="Y19" s="100"/>
    </row>
    <row r="20" spans="3:25" ht="13.5">
      <c r="C20" s="96"/>
      <c r="D20" s="186"/>
      <c r="E20" s="97"/>
      <c r="F20" s="199"/>
      <c r="G20" s="101">
        <v>4</v>
      </c>
      <c r="H20" s="101" t="s">
        <v>841</v>
      </c>
      <c r="I20" s="101">
        <v>11</v>
      </c>
      <c r="J20" s="191"/>
      <c r="K20" s="99"/>
      <c r="L20" s="186"/>
      <c r="M20" s="100"/>
      <c r="O20" s="96"/>
      <c r="P20" s="186"/>
      <c r="Q20" s="97"/>
      <c r="R20" s="199"/>
      <c r="S20" s="101">
        <v>11</v>
      </c>
      <c r="T20" s="101" t="s">
        <v>841</v>
      </c>
      <c r="U20" s="101">
        <v>1</v>
      </c>
      <c r="V20" s="191"/>
      <c r="W20" s="99"/>
      <c r="X20" s="186"/>
      <c r="Y20" s="100"/>
    </row>
    <row r="21" spans="3:25" ht="13.5">
      <c r="C21" s="194" t="s">
        <v>842</v>
      </c>
      <c r="D21" s="186" t="s">
        <v>346</v>
      </c>
      <c r="E21" s="196" t="s">
        <v>9</v>
      </c>
      <c r="F21" s="199"/>
      <c r="G21" s="101">
        <v>3</v>
      </c>
      <c r="H21" s="101" t="s">
        <v>841</v>
      </c>
      <c r="I21" s="101">
        <v>11</v>
      </c>
      <c r="J21" s="191"/>
      <c r="K21" s="184" t="s">
        <v>842</v>
      </c>
      <c r="L21" s="186" t="s">
        <v>108</v>
      </c>
      <c r="M21" s="188" t="s">
        <v>9</v>
      </c>
      <c r="O21" s="194" t="s">
        <v>842</v>
      </c>
      <c r="P21" s="186" t="s">
        <v>774</v>
      </c>
      <c r="Q21" s="196" t="s">
        <v>9</v>
      </c>
      <c r="R21" s="199"/>
      <c r="S21" s="101">
        <v>11</v>
      </c>
      <c r="T21" s="101" t="s">
        <v>841</v>
      </c>
      <c r="U21" s="101">
        <v>5</v>
      </c>
      <c r="V21" s="191"/>
      <c r="W21" s="184" t="s">
        <v>842</v>
      </c>
      <c r="X21" s="186" t="s">
        <v>50</v>
      </c>
      <c r="Y21" s="188" t="s">
        <v>9</v>
      </c>
    </row>
    <row r="22" spans="3:25" ht="13.5">
      <c r="C22" s="195"/>
      <c r="D22" s="187"/>
      <c r="E22" s="197"/>
      <c r="F22" s="199"/>
      <c r="G22" s="101"/>
      <c r="H22" s="101" t="s">
        <v>841</v>
      </c>
      <c r="I22" s="101"/>
      <c r="J22" s="191"/>
      <c r="K22" s="185"/>
      <c r="L22" s="187"/>
      <c r="M22" s="189"/>
      <c r="O22" s="195"/>
      <c r="P22" s="187"/>
      <c r="Q22" s="197"/>
      <c r="R22" s="199"/>
      <c r="S22" s="101"/>
      <c r="T22" s="101" t="s">
        <v>841</v>
      </c>
      <c r="U22" s="101"/>
      <c r="V22" s="191"/>
      <c r="W22" s="185"/>
      <c r="X22" s="187"/>
      <c r="Y22" s="189"/>
    </row>
    <row r="23" spans="3:25" ht="14.25" thickBot="1">
      <c r="C23" s="102"/>
      <c r="D23" s="103" t="s">
        <v>403</v>
      </c>
      <c r="E23" s="104"/>
      <c r="F23" s="200"/>
      <c r="G23" s="105"/>
      <c r="H23" s="105" t="s">
        <v>841</v>
      </c>
      <c r="I23" s="105"/>
      <c r="J23" s="192"/>
      <c r="K23" s="106"/>
      <c r="L23" s="103" t="s">
        <v>407</v>
      </c>
      <c r="M23" s="107"/>
      <c r="O23" s="102"/>
      <c r="P23" s="103" t="s">
        <v>703</v>
      </c>
      <c r="Q23" s="104"/>
      <c r="R23" s="200"/>
      <c r="S23" s="105"/>
      <c r="T23" s="105" t="s">
        <v>841</v>
      </c>
      <c r="U23" s="105"/>
      <c r="V23" s="192"/>
      <c r="W23" s="106"/>
      <c r="X23" s="103" t="s">
        <v>406</v>
      </c>
      <c r="Y23" s="107"/>
    </row>
    <row r="24" ht="14.25" thickBot="1"/>
    <row r="25" spans="3:25" ht="13.5">
      <c r="C25" s="91"/>
      <c r="D25" s="92">
        <v>19</v>
      </c>
      <c r="E25" s="93"/>
      <c r="F25" s="201">
        <v>107</v>
      </c>
      <c r="G25" s="201"/>
      <c r="H25" s="201"/>
      <c r="I25" s="201"/>
      <c r="J25" s="202"/>
      <c r="K25" s="94"/>
      <c r="L25" s="92">
        <v>20</v>
      </c>
      <c r="M25" s="95"/>
      <c r="O25" s="91"/>
      <c r="P25" s="92">
        <v>21</v>
      </c>
      <c r="Q25" s="93"/>
      <c r="R25" s="201">
        <v>108</v>
      </c>
      <c r="S25" s="201"/>
      <c r="T25" s="201"/>
      <c r="U25" s="201"/>
      <c r="V25" s="202"/>
      <c r="W25" s="94"/>
      <c r="X25" s="92">
        <v>22</v>
      </c>
      <c r="Y25" s="95"/>
    </row>
    <row r="26" spans="3:25" ht="13.5">
      <c r="C26" s="96"/>
      <c r="D26" s="193" t="s">
        <v>223</v>
      </c>
      <c r="E26" s="97"/>
      <c r="F26" s="198">
        <v>3</v>
      </c>
      <c r="G26" s="98">
        <v>11</v>
      </c>
      <c r="H26" s="98" t="s">
        <v>841</v>
      </c>
      <c r="I26" s="98">
        <v>6</v>
      </c>
      <c r="J26" s="190">
        <v>0</v>
      </c>
      <c r="K26" s="99"/>
      <c r="L26" s="193" t="s">
        <v>777</v>
      </c>
      <c r="M26" s="100"/>
      <c r="O26" s="96"/>
      <c r="P26" s="193" t="s">
        <v>780</v>
      </c>
      <c r="Q26" s="97"/>
      <c r="R26" s="198">
        <v>3</v>
      </c>
      <c r="S26" s="98">
        <v>11</v>
      </c>
      <c r="T26" s="98" t="s">
        <v>841</v>
      </c>
      <c r="U26" s="98">
        <v>6</v>
      </c>
      <c r="V26" s="190">
        <v>1</v>
      </c>
      <c r="W26" s="99"/>
      <c r="X26" s="193" t="s">
        <v>497</v>
      </c>
      <c r="Y26" s="100"/>
    </row>
    <row r="27" spans="3:25" ht="13.5">
      <c r="C27" s="96"/>
      <c r="D27" s="186"/>
      <c r="E27" s="97"/>
      <c r="F27" s="199"/>
      <c r="G27" s="101">
        <v>11</v>
      </c>
      <c r="H27" s="101" t="s">
        <v>841</v>
      </c>
      <c r="I27" s="101">
        <v>7</v>
      </c>
      <c r="J27" s="191"/>
      <c r="K27" s="99"/>
      <c r="L27" s="186"/>
      <c r="M27" s="100"/>
      <c r="O27" s="96"/>
      <c r="P27" s="186"/>
      <c r="Q27" s="97"/>
      <c r="R27" s="199"/>
      <c r="S27" s="101">
        <v>11</v>
      </c>
      <c r="T27" s="101" t="s">
        <v>841</v>
      </c>
      <c r="U27" s="101">
        <v>8</v>
      </c>
      <c r="V27" s="191"/>
      <c r="W27" s="99"/>
      <c r="X27" s="186"/>
      <c r="Y27" s="100"/>
    </row>
    <row r="28" spans="3:25" ht="13.5">
      <c r="C28" s="194" t="s">
        <v>842</v>
      </c>
      <c r="D28" s="186" t="s">
        <v>224</v>
      </c>
      <c r="E28" s="196" t="s">
        <v>9</v>
      </c>
      <c r="F28" s="199"/>
      <c r="G28" s="101">
        <v>11</v>
      </c>
      <c r="H28" s="101" t="s">
        <v>841</v>
      </c>
      <c r="I28" s="101">
        <v>9</v>
      </c>
      <c r="J28" s="191"/>
      <c r="K28" s="184" t="s">
        <v>842</v>
      </c>
      <c r="L28" s="186" t="s">
        <v>383</v>
      </c>
      <c r="M28" s="188" t="s">
        <v>9</v>
      </c>
      <c r="O28" s="194" t="s">
        <v>842</v>
      </c>
      <c r="P28" s="186" t="s">
        <v>683</v>
      </c>
      <c r="Q28" s="196" t="s">
        <v>9</v>
      </c>
      <c r="R28" s="199"/>
      <c r="S28" s="101">
        <v>13</v>
      </c>
      <c r="T28" s="101" t="s">
        <v>841</v>
      </c>
      <c r="U28" s="101">
        <v>15</v>
      </c>
      <c r="V28" s="191"/>
      <c r="W28" s="184" t="s">
        <v>842</v>
      </c>
      <c r="X28" s="186" t="s">
        <v>782</v>
      </c>
      <c r="Y28" s="188" t="s">
        <v>9</v>
      </c>
    </row>
    <row r="29" spans="3:25" ht="13.5">
      <c r="C29" s="195"/>
      <c r="D29" s="187"/>
      <c r="E29" s="197"/>
      <c r="F29" s="199"/>
      <c r="G29" s="101"/>
      <c r="H29" s="101" t="s">
        <v>841</v>
      </c>
      <c r="I29" s="101"/>
      <c r="J29" s="191"/>
      <c r="K29" s="185"/>
      <c r="L29" s="187"/>
      <c r="M29" s="189"/>
      <c r="O29" s="195"/>
      <c r="P29" s="187"/>
      <c r="Q29" s="197"/>
      <c r="R29" s="199"/>
      <c r="S29" s="101">
        <v>11</v>
      </c>
      <c r="T29" s="101" t="s">
        <v>841</v>
      </c>
      <c r="U29" s="101">
        <v>9</v>
      </c>
      <c r="V29" s="191"/>
      <c r="W29" s="185"/>
      <c r="X29" s="187"/>
      <c r="Y29" s="189"/>
    </row>
    <row r="30" spans="3:25" ht="14.25" thickBot="1">
      <c r="C30" s="102"/>
      <c r="D30" s="103" t="s">
        <v>407</v>
      </c>
      <c r="E30" s="104"/>
      <c r="F30" s="200"/>
      <c r="G30" s="105"/>
      <c r="H30" s="105" t="s">
        <v>841</v>
      </c>
      <c r="I30" s="105"/>
      <c r="J30" s="192"/>
      <c r="K30" s="106"/>
      <c r="L30" s="103" t="s">
        <v>430</v>
      </c>
      <c r="M30" s="107"/>
      <c r="O30" s="102"/>
      <c r="P30" s="103" t="s">
        <v>415</v>
      </c>
      <c r="Q30" s="104"/>
      <c r="R30" s="200"/>
      <c r="S30" s="105"/>
      <c r="T30" s="105" t="s">
        <v>841</v>
      </c>
      <c r="U30" s="105"/>
      <c r="V30" s="192"/>
      <c r="W30" s="106"/>
      <c r="X30" s="103" t="s">
        <v>412</v>
      </c>
      <c r="Y30" s="107"/>
    </row>
    <row r="31" ht="14.25" thickBot="1"/>
    <row r="32" spans="3:25" ht="13.5">
      <c r="C32" s="91"/>
      <c r="D32" s="92">
        <v>23</v>
      </c>
      <c r="E32" s="93"/>
      <c r="F32" s="201">
        <v>109</v>
      </c>
      <c r="G32" s="201"/>
      <c r="H32" s="201"/>
      <c r="I32" s="201"/>
      <c r="J32" s="202"/>
      <c r="K32" s="94"/>
      <c r="L32" s="92">
        <v>24</v>
      </c>
      <c r="M32" s="95"/>
      <c r="O32" s="91"/>
      <c r="P32" s="92">
        <v>25</v>
      </c>
      <c r="Q32" s="93"/>
      <c r="R32" s="201">
        <v>110</v>
      </c>
      <c r="S32" s="201"/>
      <c r="T32" s="201"/>
      <c r="U32" s="201"/>
      <c r="V32" s="202"/>
      <c r="W32" s="94"/>
      <c r="X32" s="92">
        <v>26</v>
      </c>
      <c r="Y32" s="95"/>
    </row>
    <row r="33" spans="3:25" ht="13.5">
      <c r="C33" s="96"/>
      <c r="D33" s="193" t="s">
        <v>618</v>
      </c>
      <c r="E33" s="97"/>
      <c r="F33" s="198">
        <v>0</v>
      </c>
      <c r="G33" s="98">
        <v>4</v>
      </c>
      <c r="H33" s="98" t="s">
        <v>841</v>
      </c>
      <c r="I33" s="98">
        <v>11</v>
      </c>
      <c r="J33" s="190">
        <v>3</v>
      </c>
      <c r="K33" s="99"/>
      <c r="L33" s="193" t="s">
        <v>787</v>
      </c>
      <c r="M33" s="100"/>
      <c r="O33" s="96"/>
      <c r="P33" s="193" t="s">
        <v>145</v>
      </c>
      <c r="Q33" s="97"/>
      <c r="R33" s="198">
        <v>3</v>
      </c>
      <c r="S33" s="98"/>
      <c r="T33" s="98" t="s">
        <v>841</v>
      </c>
      <c r="U33" s="98"/>
      <c r="V33" s="190" t="s">
        <v>837</v>
      </c>
      <c r="W33" s="99"/>
      <c r="X33" s="193" t="s">
        <v>606</v>
      </c>
      <c r="Y33" s="100"/>
    </row>
    <row r="34" spans="3:25" ht="13.5">
      <c r="C34" s="96"/>
      <c r="D34" s="186"/>
      <c r="E34" s="97"/>
      <c r="F34" s="199"/>
      <c r="G34" s="101">
        <v>0</v>
      </c>
      <c r="H34" s="101" t="s">
        <v>841</v>
      </c>
      <c r="I34" s="101">
        <v>11</v>
      </c>
      <c r="J34" s="191"/>
      <c r="K34" s="99"/>
      <c r="L34" s="186"/>
      <c r="M34" s="100"/>
      <c r="O34" s="96"/>
      <c r="P34" s="186"/>
      <c r="Q34" s="97"/>
      <c r="R34" s="199"/>
      <c r="S34" s="101"/>
      <c r="T34" s="101" t="s">
        <v>841</v>
      </c>
      <c r="U34" s="101"/>
      <c r="V34" s="191"/>
      <c r="W34" s="99"/>
      <c r="X34" s="186"/>
      <c r="Y34" s="100"/>
    </row>
    <row r="35" spans="3:25" ht="13.5">
      <c r="C35" s="194" t="s">
        <v>842</v>
      </c>
      <c r="D35" s="186" t="s">
        <v>785</v>
      </c>
      <c r="E35" s="196" t="s">
        <v>9</v>
      </c>
      <c r="F35" s="199"/>
      <c r="G35" s="101">
        <v>5</v>
      </c>
      <c r="H35" s="101" t="s">
        <v>841</v>
      </c>
      <c r="I35" s="101">
        <v>11</v>
      </c>
      <c r="J35" s="191"/>
      <c r="K35" s="184" t="s">
        <v>842</v>
      </c>
      <c r="L35" s="186" t="s">
        <v>746</v>
      </c>
      <c r="M35" s="188" t="s">
        <v>9</v>
      </c>
      <c r="O35" s="194" t="s">
        <v>842</v>
      </c>
      <c r="P35" s="186" t="s">
        <v>211</v>
      </c>
      <c r="Q35" s="196" t="s">
        <v>9</v>
      </c>
      <c r="R35" s="199"/>
      <c r="S35" s="101"/>
      <c r="T35" s="101" t="s">
        <v>841</v>
      </c>
      <c r="U35" s="101"/>
      <c r="V35" s="191"/>
      <c r="W35" s="184" t="s">
        <v>842</v>
      </c>
      <c r="X35" s="186" t="s">
        <v>456</v>
      </c>
      <c r="Y35" s="188" t="s">
        <v>9</v>
      </c>
    </row>
    <row r="36" spans="3:25" ht="13.5">
      <c r="C36" s="195"/>
      <c r="D36" s="187"/>
      <c r="E36" s="197"/>
      <c r="F36" s="199"/>
      <c r="G36" s="101"/>
      <c r="H36" s="101" t="s">
        <v>841</v>
      </c>
      <c r="I36" s="101"/>
      <c r="J36" s="191"/>
      <c r="K36" s="185"/>
      <c r="L36" s="187"/>
      <c r="M36" s="189"/>
      <c r="O36" s="195"/>
      <c r="P36" s="187"/>
      <c r="Q36" s="197"/>
      <c r="R36" s="199"/>
      <c r="S36" s="101"/>
      <c r="T36" s="101" t="s">
        <v>841</v>
      </c>
      <c r="U36" s="101"/>
      <c r="V36" s="191"/>
      <c r="W36" s="185"/>
      <c r="X36" s="187"/>
      <c r="Y36" s="189"/>
    </row>
    <row r="37" spans="3:25" ht="14.25" thickBot="1">
      <c r="C37" s="102"/>
      <c r="D37" s="103" t="s">
        <v>403</v>
      </c>
      <c r="E37" s="104"/>
      <c r="F37" s="200"/>
      <c r="G37" s="105"/>
      <c r="H37" s="105" t="s">
        <v>841</v>
      </c>
      <c r="I37" s="105"/>
      <c r="J37" s="192"/>
      <c r="K37" s="106"/>
      <c r="L37" s="103" t="s">
        <v>703</v>
      </c>
      <c r="M37" s="107"/>
      <c r="O37" s="102"/>
      <c r="P37" s="103" t="s">
        <v>407</v>
      </c>
      <c r="Q37" s="104"/>
      <c r="R37" s="200"/>
      <c r="S37" s="105"/>
      <c r="T37" s="105" t="s">
        <v>841</v>
      </c>
      <c r="U37" s="105"/>
      <c r="V37" s="192"/>
      <c r="W37" s="106"/>
      <c r="X37" s="103" t="s">
        <v>406</v>
      </c>
      <c r="Y37" s="107"/>
    </row>
    <row r="38" ht="14.25" thickBot="1"/>
    <row r="39" spans="3:25" ht="13.5">
      <c r="C39" s="91"/>
      <c r="D39" s="92">
        <v>27</v>
      </c>
      <c r="E39" s="93"/>
      <c r="F39" s="201">
        <v>111</v>
      </c>
      <c r="G39" s="201"/>
      <c r="H39" s="201"/>
      <c r="I39" s="201"/>
      <c r="J39" s="202"/>
      <c r="K39" s="94"/>
      <c r="L39" s="92">
        <v>28</v>
      </c>
      <c r="M39" s="95"/>
      <c r="O39" s="91"/>
      <c r="P39" s="92">
        <v>29</v>
      </c>
      <c r="Q39" s="93"/>
      <c r="R39" s="201">
        <v>112</v>
      </c>
      <c r="S39" s="201"/>
      <c r="T39" s="201"/>
      <c r="U39" s="201"/>
      <c r="V39" s="202"/>
      <c r="W39" s="94"/>
      <c r="X39" s="92">
        <v>30</v>
      </c>
      <c r="Y39" s="95"/>
    </row>
    <row r="40" spans="3:25" ht="13.5">
      <c r="C40" s="96"/>
      <c r="D40" s="193" t="s">
        <v>790</v>
      </c>
      <c r="E40" s="97"/>
      <c r="F40" s="198">
        <v>0</v>
      </c>
      <c r="G40" s="98">
        <v>7</v>
      </c>
      <c r="H40" s="98" t="s">
        <v>841</v>
      </c>
      <c r="I40" s="98">
        <v>11</v>
      </c>
      <c r="J40" s="190">
        <v>3</v>
      </c>
      <c r="K40" s="99"/>
      <c r="L40" s="193" t="s">
        <v>791</v>
      </c>
      <c r="M40" s="100"/>
      <c r="O40" s="96"/>
      <c r="P40" s="193" t="s">
        <v>792</v>
      </c>
      <c r="Q40" s="97"/>
      <c r="R40" s="198">
        <v>3</v>
      </c>
      <c r="S40" s="98">
        <v>19</v>
      </c>
      <c r="T40" s="98" t="s">
        <v>841</v>
      </c>
      <c r="U40" s="98">
        <v>17</v>
      </c>
      <c r="V40" s="190">
        <v>1</v>
      </c>
      <c r="W40" s="99"/>
      <c r="X40" s="193" t="s">
        <v>620</v>
      </c>
      <c r="Y40" s="100"/>
    </row>
    <row r="41" spans="3:25" ht="13.5">
      <c r="C41" s="96"/>
      <c r="D41" s="186"/>
      <c r="E41" s="97"/>
      <c r="F41" s="199"/>
      <c r="G41" s="101">
        <v>3</v>
      </c>
      <c r="H41" s="101" t="s">
        <v>841</v>
      </c>
      <c r="I41" s="101">
        <v>11</v>
      </c>
      <c r="J41" s="191"/>
      <c r="K41" s="99"/>
      <c r="L41" s="186"/>
      <c r="M41" s="100"/>
      <c r="O41" s="96"/>
      <c r="P41" s="186"/>
      <c r="Q41" s="97"/>
      <c r="R41" s="199"/>
      <c r="S41" s="101">
        <v>11</v>
      </c>
      <c r="T41" s="101" t="s">
        <v>841</v>
      </c>
      <c r="U41" s="101">
        <v>8</v>
      </c>
      <c r="V41" s="191"/>
      <c r="W41" s="99"/>
      <c r="X41" s="186"/>
      <c r="Y41" s="100"/>
    </row>
    <row r="42" spans="3:25" ht="13.5">
      <c r="C42" s="194" t="s">
        <v>842</v>
      </c>
      <c r="D42" s="186" t="s">
        <v>370</v>
      </c>
      <c r="E42" s="196" t="s">
        <v>9</v>
      </c>
      <c r="F42" s="199"/>
      <c r="G42" s="101">
        <v>7</v>
      </c>
      <c r="H42" s="101" t="s">
        <v>841</v>
      </c>
      <c r="I42" s="101">
        <v>11</v>
      </c>
      <c r="J42" s="191"/>
      <c r="K42" s="184" t="s">
        <v>842</v>
      </c>
      <c r="L42" s="186" t="s">
        <v>22</v>
      </c>
      <c r="M42" s="188" t="s">
        <v>9</v>
      </c>
      <c r="O42" s="194" t="s">
        <v>842</v>
      </c>
      <c r="P42" s="186" t="s">
        <v>734</v>
      </c>
      <c r="Q42" s="196" t="s">
        <v>9</v>
      </c>
      <c r="R42" s="199"/>
      <c r="S42" s="101">
        <v>7</v>
      </c>
      <c r="T42" s="101" t="s">
        <v>841</v>
      </c>
      <c r="U42" s="101">
        <v>11</v>
      </c>
      <c r="V42" s="191"/>
      <c r="W42" s="184" t="s">
        <v>842</v>
      </c>
      <c r="X42" s="186" t="s">
        <v>362</v>
      </c>
      <c r="Y42" s="188" t="s">
        <v>9</v>
      </c>
    </row>
    <row r="43" spans="3:25" ht="13.5">
      <c r="C43" s="195"/>
      <c r="D43" s="187"/>
      <c r="E43" s="197"/>
      <c r="F43" s="199"/>
      <c r="G43" s="101"/>
      <c r="H43" s="101" t="s">
        <v>841</v>
      </c>
      <c r="I43" s="101"/>
      <c r="J43" s="191"/>
      <c r="K43" s="185"/>
      <c r="L43" s="187"/>
      <c r="M43" s="189"/>
      <c r="O43" s="195"/>
      <c r="P43" s="187"/>
      <c r="Q43" s="197"/>
      <c r="R43" s="199"/>
      <c r="S43" s="101">
        <v>11</v>
      </c>
      <c r="T43" s="101" t="s">
        <v>841</v>
      </c>
      <c r="U43" s="101">
        <v>5</v>
      </c>
      <c r="V43" s="191"/>
      <c r="W43" s="185"/>
      <c r="X43" s="187"/>
      <c r="Y43" s="189"/>
    </row>
    <row r="44" spans="3:25" ht="14.25" thickBot="1">
      <c r="C44" s="102"/>
      <c r="D44" s="103" t="s">
        <v>421</v>
      </c>
      <c r="E44" s="104"/>
      <c r="F44" s="200"/>
      <c r="G44" s="105"/>
      <c r="H44" s="105" t="s">
        <v>841</v>
      </c>
      <c r="I44" s="105"/>
      <c r="J44" s="192"/>
      <c r="K44" s="106"/>
      <c r="L44" s="103" t="s">
        <v>412</v>
      </c>
      <c r="M44" s="107"/>
      <c r="O44" s="102"/>
      <c r="P44" s="103" t="s">
        <v>415</v>
      </c>
      <c r="Q44" s="104"/>
      <c r="R44" s="200"/>
      <c r="S44" s="105"/>
      <c r="T44" s="105" t="s">
        <v>841</v>
      </c>
      <c r="U44" s="105"/>
      <c r="V44" s="192"/>
      <c r="W44" s="106"/>
      <c r="X44" s="103" t="s">
        <v>410</v>
      </c>
      <c r="Y44" s="107"/>
    </row>
    <row r="45" ht="14.25" thickBot="1"/>
    <row r="46" spans="3:25" ht="13.5">
      <c r="C46" s="91"/>
      <c r="D46" s="92">
        <v>35</v>
      </c>
      <c r="E46" s="93"/>
      <c r="F46" s="201">
        <v>113</v>
      </c>
      <c r="G46" s="201"/>
      <c r="H46" s="201"/>
      <c r="I46" s="201"/>
      <c r="J46" s="202"/>
      <c r="K46" s="94"/>
      <c r="L46" s="92">
        <v>36</v>
      </c>
      <c r="M46" s="95"/>
      <c r="O46" s="91"/>
      <c r="P46" s="92">
        <v>37</v>
      </c>
      <c r="Q46" s="93"/>
      <c r="R46" s="201">
        <v>114</v>
      </c>
      <c r="S46" s="201"/>
      <c r="T46" s="201"/>
      <c r="U46" s="201"/>
      <c r="V46" s="202"/>
      <c r="W46" s="94"/>
      <c r="X46" s="92">
        <v>38</v>
      </c>
      <c r="Y46" s="95"/>
    </row>
    <row r="47" spans="3:25" ht="13.5">
      <c r="C47" s="96"/>
      <c r="D47" s="193" t="s">
        <v>764</v>
      </c>
      <c r="E47" s="97"/>
      <c r="F47" s="198">
        <v>0</v>
      </c>
      <c r="G47" s="98">
        <v>3</v>
      </c>
      <c r="H47" s="98" t="s">
        <v>841</v>
      </c>
      <c r="I47" s="98">
        <v>11</v>
      </c>
      <c r="J47" s="190">
        <v>3</v>
      </c>
      <c r="K47" s="99"/>
      <c r="L47" s="193" t="s">
        <v>216</v>
      </c>
      <c r="M47" s="100"/>
      <c r="O47" s="96"/>
      <c r="P47" s="193" t="s">
        <v>302</v>
      </c>
      <c r="Q47" s="97"/>
      <c r="R47" s="198">
        <v>0</v>
      </c>
      <c r="S47" s="98">
        <v>6</v>
      </c>
      <c r="T47" s="98" t="s">
        <v>841</v>
      </c>
      <c r="U47" s="98">
        <v>11</v>
      </c>
      <c r="V47" s="190">
        <v>3</v>
      </c>
      <c r="W47" s="99"/>
      <c r="X47" s="193" t="s">
        <v>766</v>
      </c>
      <c r="Y47" s="100"/>
    </row>
    <row r="48" spans="3:25" ht="13.5">
      <c r="C48" s="96"/>
      <c r="D48" s="186"/>
      <c r="E48" s="97"/>
      <c r="F48" s="199"/>
      <c r="G48" s="101">
        <v>1</v>
      </c>
      <c r="H48" s="101" t="s">
        <v>841</v>
      </c>
      <c r="I48" s="101">
        <v>11</v>
      </c>
      <c r="J48" s="191"/>
      <c r="K48" s="99"/>
      <c r="L48" s="186"/>
      <c r="M48" s="100"/>
      <c r="O48" s="96"/>
      <c r="P48" s="186"/>
      <c r="Q48" s="97"/>
      <c r="R48" s="199"/>
      <c r="S48" s="101">
        <v>2</v>
      </c>
      <c r="T48" s="101" t="s">
        <v>841</v>
      </c>
      <c r="U48" s="101">
        <v>11</v>
      </c>
      <c r="V48" s="191"/>
      <c r="W48" s="99"/>
      <c r="X48" s="186"/>
      <c r="Y48" s="100"/>
    </row>
    <row r="49" spans="3:25" ht="13.5">
      <c r="C49" s="194" t="s">
        <v>842</v>
      </c>
      <c r="D49" s="186" t="s">
        <v>496</v>
      </c>
      <c r="E49" s="196" t="s">
        <v>9</v>
      </c>
      <c r="F49" s="199"/>
      <c r="G49" s="101">
        <v>3</v>
      </c>
      <c r="H49" s="101" t="s">
        <v>841</v>
      </c>
      <c r="I49" s="101">
        <v>11</v>
      </c>
      <c r="J49" s="191"/>
      <c r="K49" s="184" t="s">
        <v>842</v>
      </c>
      <c r="L49" s="186" t="s">
        <v>102</v>
      </c>
      <c r="M49" s="188" t="s">
        <v>9</v>
      </c>
      <c r="O49" s="194" t="s">
        <v>842</v>
      </c>
      <c r="P49" s="186" t="s">
        <v>278</v>
      </c>
      <c r="Q49" s="196" t="s">
        <v>9</v>
      </c>
      <c r="R49" s="199"/>
      <c r="S49" s="101">
        <v>7</v>
      </c>
      <c r="T49" s="101" t="s">
        <v>841</v>
      </c>
      <c r="U49" s="101">
        <v>11</v>
      </c>
      <c r="V49" s="191"/>
      <c r="W49" s="184" t="s">
        <v>842</v>
      </c>
      <c r="X49" s="186" t="s">
        <v>33</v>
      </c>
      <c r="Y49" s="188" t="s">
        <v>9</v>
      </c>
    </row>
    <row r="50" spans="3:25" ht="13.5">
      <c r="C50" s="195"/>
      <c r="D50" s="187"/>
      <c r="E50" s="197"/>
      <c r="F50" s="199"/>
      <c r="G50" s="101"/>
      <c r="H50" s="101" t="s">
        <v>841</v>
      </c>
      <c r="I50" s="101"/>
      <c r="J50" s="191"/>
      <c r="K50" s="185"/>
      <c r="L50" s="187"/>
      <c r="M50" s="189"/>
      <c r="O50" s="195"/>
      <c r="P50" s="187"/>
      <c r="Q50" s="197"/>
      <c r="R50" s="199"/>
      <c r="S50" s="101"/>
      <c r="T50" s="101" t="s">
        <v>841</v>
      </c>
      <c r="U50" s="101"/>
      <c r="V50" s="191"/>
      <c r="W50" s="185"/>
      <c r="X50" s="187"/>
      <c r="Y50" s="189"/>
    </row>
    <row r="51" spans="3:25" ht="14.25" thickBot="1">
      <c r="C51" s="102"/>
      <c r="D51" s="103" t="s">
        <v>403</v>
      </c>
      <c r="E51" s="104"/>
      <c r="F51" s="200"/>
      <c r="G51" s="105"/>
      <c r="H51" s="105" t="s">
        <v>841</v>
      </c>
      <c r="I51" s="105"/>
      <c r="J51" s="192"/>
      <c r="K51" s="106"/>
      <c r="L51" s="103" t="s">
        <v>407</v>
      </c>
      <c r="M51" s="107"/>
      <c r="O51" s="102"/>
      <c r="P51" s="103" t="s">
        <v>406</v>
      </c>
      <c r="Q51" s="104"/>
      <c r="R51" s="200"/>
      <c r="S51" s="105"/>
      <c r="T51" s="105" t="s">
        <v>841</v>
      </c>
      <c r="U51" s="105"/>
      <c r="V51" s="192"/>
      <c r="W51" s="106"/>
      <c r="X51" s="103" t="s">
        <v>415</v>
      </c>
      <c r="Y51" s="107"/>
    </row>
    <row r="52" ht="14.25" thickBot="1"/>
    <row r="53" spans="3:25" ht="13.5">
      <c r="C53" s="91"/>
      <c r="D53" s="92">
        <v>39</v>
      </c>
      <c r="E53" s="93"/>
      <c r="F53" s="201">
        <v>115</v>
      </c>
      <c r="G53" s="201"/>
      <c r="H53" s="201"/>
      <c r="I53" s="201"/>
      <c r="J53" s="202"/>
      <c r="K53" s="94"/>
      <c r="L53" s="92">
        <v>40</v>
      </c>
      <c r="M53" s="95"/>
      <c r="O53" s="91"/>
      <c r="P53" s="92">
        <v>41</v>
      </c>
      <c r="Q53" s="93"/>
      <c r="R53" s="201">
        <v>116</v>
      </c>
      <c r="S53" s="201"/>
      <c r="T53" s="201"/>
      <c r="U53" s="201"/>
      <c r="V53" s="202"/>
      <c r="W53" s="94"/>
      <c r="X53" s="92">
        <v>42</v>
      </c>
      <c r="Y53" s="95"/>
    </row>
    <row r="54" spans="3:25" ht="13.5">
      <c r="C54" s="96"/>
      <c r="D54" s="193" t="s">
        <v>767</v>
      </c>
      <c r="E54" s="97"/>
      <c r="F54" s="198">
        <v>1</v>
      </c>
      <c r="G54" s="98">
        <v>4</v>
      </c>
      <c r="H54" s="98" t="s">
        <v>841</v>
      </c>
      <c r="I54" s="98">
        <v>11</v>
      </c>
      <c r="J54" s="190">
        <v>3</v>
      </c>
      <c r="K54" s="99"/>
      <c r="L54" s="193" t="s">
        <v>769</v>
      </c>
      <c r="M54" s="100"/>
      <c r="O54" s="96"/>
      <c r="P54" s="193" t="s">
        <v>770</v>
      </c>
      <c r="Q54" s="97"/>
      <c r="R54" s="198">
        <v>3</v>
      </c>
      <c r="S54" s="98">
        <v>11</v>
      </c>
      <c r="T54" s="98" t="s">
        <v>841</v>
      </c>
      <c r="U54" s="98">
        <v>1</v>
      </c>
      <c r="V54" s="190">
        <v>0</v>
      </c>
      <c r="W54" s="99"/>
      <c r="X54" s="193" t="s">
        <v>771</v>
      </c>
      <c r="Y54" s="100"/>
    </row>
    <row r="55" spans="3:25" ht="13.5">
      <c r="C55" s="96"/>
      <c r="D55" s="186"/>
      <c r="E55" s="97"/>
      <c r="F55" s="199"/>
      <c r="G55" s="101">
        <v>7</v>
      </c>
      <c r="H55" s="101" t="s">
        <v>841</v>
      </c>
      <c r="I55" s="101">
        <v>11</v>
      </c>
      <c r="J55" s="191"/>
      <c r="K55" s="99"/>
      <c r="L55" s="186"/>
      <c r="M55" s="100"/>
      <c r="O55" s="96"/>
      <c r="P55" s="186"/>
      <c r="Q55" s="97"/>
      <c r="R55" s="199"/>
      <c r="S55" s="101">
        <v>11</v>
      </c>
      <c r="T55" s="101" t="s">
        <v>841</v>
      </c>
      <c r="U55" s="101">
        <v>1</v>
      </c>
      <c r="V55" s="191"/>
      <c r="W55" s="99"/>
      <c r="X55" s="186"/>
      <c r="Y55" s="100"/>
    </row>
    <row r="56" spans="3:25" ht="13.5">
      <c r="C56" s="194" t="s">
        <v>842</v>
      </c>
      <c r="D56" s="186" t="s">
        <v>325</v>
      </c>
      <c r="E56" s="196" t="s">
        <v>9</v>
      </c>
      <c r="F56" s="199"/>
      <c r="G56" s="101">
        <v>11</v>
      </c>
      <c r="H56" s="101" t="s">
        <v>841</v>
      </c>
      <c r="I56" s="101">
        <v>7</v>
      </c>
      <c r="J56" s="191"/>
      <c r="K56" s="184" t="s">
        <v>842</v>
      </c>
      <c r="L56" s="186" t="s">
        <v>502</v>
      </c>
      <c r="M56" s="188" t="s">
        <v>9</v>
      </c>
      <c r="O56" s="194" t="s">
        <v>842</v>
      </c>
      <c r="P56" s="186" t="s">
        <v>33</v>
      </c>
      <c r="Q56" s="196" t="s">
        <v>9</v>
      </c>
      <c r="R56" s="199"/>
      <c r="S56" s="101">
        <v>11</v>
      </c>
      <c r="T56" s="101" t="s">
        <v>841</v>
      </c>
      <c r="U56" s="101">
        <v>5</v>
      </c>
      <c r="V56" s="191"/>
      <c r="W56" s="184" t="s">
        <v>842</v>
      </c>
      <c r="X56" s="186" t="s">
        <v>434</v>
      </c>
      <c r="Y56" s="188" t="s">
        <v>9</v>
      </c>
    </row>
    <row r="57" spans="3:25" ht="13.5">
      <c r="C57" s="195"/>
      <c r="D57" s="187"/>
      <c r="E57" s="197"/>
      <c r="F57" s="199"/>
      <c r="G57" s="101">
        <v>6</v>
      </c>
      <c r="H57" s="101" t="s">
        <v>841</v>
      </c>
      <c r="I57" s="101">
        <v>11</v>
      </c>
      <c r="J57" s="191"/>
      <c r="K57" s="185"/>
      <c r="L57" s="187"/>
      <c r="M57" s="189"/>
      <c r="O57" s="195"/>
      <c r="P57" s="187"/>
      <c r="Q57" s="197"/>
      <c r="R57" s="199"/>
      <c r="S57" s="101"/>
      <c r="T57" s="101" t="s">
        <v>841</v>
      </c>
      <c r="U57" s="101"/>
      <c r="V57" s="191"/>
      <c r="W57" s="185"/>
      <c r="X57" s="187"/>
      <c r="Y57" s="189"/>
    </row>
    <row r="58" spans="3:25" ht="14.25" thickBot="1">
      <c r="C58" s="102"/>
      <c r="D58" s="103" t="s">
        <v>412</v>
      </c>
      <c r="E58" s="104"/>
      <c r="F58" s="200"/>
      <c r="G58" s="105"/>
      <c r="H58" s="105" t="s">
        <v>841</v>
      </c>
      <c r="I58" s="105"/>
      <c r="J58" s="192"/>
      <c r="K58" s="106"/>
      <c r="L58" s="103" t="s">
        <v>421</v>
      </c>
      <c r="M58" s="107"/>
      <c r="O58" s="102"/>
      <c r="P58" s="103" t="s">
        <v>415</v>
      </c>
      <c r="Q58" s="104"/>
      <c r="R58" s="200"/>
      <c r="S58" s="105"/>
      <c r="T58" s="105" t="s">
        <v>841</v>
      </c>
      <c r="U58" s="105"/>
      <c r="V58" s="192"/>
      <c r="W58" s="106"/>
      <c r="X58" s="103" t="s">
        <v>406</v>
      </c>
      <c r="Y58" s="107"/>
    </row>
    <row r="59" ht="14.25" thickBot="1"/>
    <row r="60" spans="3:25" ht="13.5">
      <c r="C60" s="91"/>
      <c r="D60" s="92">
        <v>43</v>
      </c>
      <c r="E60" s="93"/>
      <c r="F60" s="201">
        <v>117</v>
      </c>
      <c r="G60" s="201"/>
      <c r="H60" s="201"/>
      <c r="I60" s="201"/>
      <c r="J60" s="202"/>
      <c r="K60" s="94"/>
      <c r="L60" s="92">
        <v>44</v>
      </c>
      <c r="M60" s="95"/>
      <c r="O60" s="91"/>
      <c r="P60" s="92">
        <v>45</v>
      </c>
      <c r="Q60" s="93"/>
      <c r="R60" s="201">
        <v>118</v>
      </c>
      <c r="S60" s="201"/>
      <c r="T60" s="201"/>
      <c r="U60" s="201"/>
      <c r="V60" s="202"/>
      <c r="W60" s="94"/>
      <c r="X60" s="92">
        <v>46</v>
      </c>
      <c r="Y60" s="95"/>
    </row>
    <row r="61" spans="3:25" ht="13.5">
      <c r="C61" s="96"/>
      <c r="D61" s="193" t="s">
        <v>195</v>
      </c>
      <c r="E61" s="97"/>
      <c r="F61" s="198">
        <v>0</v>
      </c>
      <c r="G61" s="98">
        <v>7</v>
      </c>
      <c r="H61" s="98" t="s">
        <v>841</v>
      </c>
      <c r="I61" s="98">
        <v>11</v>
      </c>
      <c r="J61" s="190">
        <v>3</v>
      </c>
      <c r="K61" s="99"/>
      <c r="L61" s="193" t="s">
        <v>522</v>
      </c>
      <c r="M61" s="100"/>
      <c r="O61" s="96"/>
      <c r="P61" s="193" t="s">
        <v>157</v>
      </c>
      <c r="Q61" s="97"/>
      <c r="R61" s="198">
        <v>2</v>
      </c>
      <c r="S61" s="98">
        <v>8</v>
      </c>
      <c r="T61" s="98" t="s">
        <v>841</v>
      </c>
      <c r="U61" s="98">
        <v>11</v>
      </c>
      <c r="V61" s="190">
        <v>3</v>
      </c>
      <c r="W61" s="99"/>
      <c r="X61" s="193" t="s">
        <v>219</v>
      </c>
      <c r="Y61" s="100"/>
    </row>
    <row r="62" spans="3:25" ht="13.5">
      <c r="C62" s="96"/>
      <c r="D62" s="186"/>
      <c r="E62" s="97"/>
      <c r="F62" s="199"/>
      <c r="G62" s="101">
        <v>2</v>
      </c>
      <c r="H62" s="101" t="s">
        <v>841</v>
      </c>
      <c r="I62" s="101">
        <v>11</v>
      </c>
      <c r="J62" s="191"/>
      <c r="K62" s="99"/>
      <c r="L62" s="186"/>
      <c r="M62" s="100"/>
      <c r="O62" s="96"/>
      <c r="P62" s="186"/>
      <c r="Q62" s="97"/>
      <c r="R62" s="199"/>
      <c r="S62" s="101">
        <v>11</v>
      </c>
      <c r="T62" s="101" t="s">
        <v>841</v>
      </c>
      <c r="U62" s="101">
        <v>8</v>
      </c>
      <c r="V62" s="191"/>
      <c r="W62" s="99"/>
      <c r="X62" s="186"/>
      <c r="Y62" s="100"/>
    </row>
    <row r="63" spans="3:25" ht="13.5">
      <c r="C63" s="194" t="s">
        <v>842</v>
      </c>
      <c r="D63" s="186" t="s">
        <v>409</v>
      </c>
      <c r="E63" s="196" t="s">
        <v>9</v>
      </c>
      <c r="F63" s="199"/>
      <c r="G63" s="101">
        <v>4</v>
      </c>
      <c r="H63" s="101" t="s">
        <v>841</v>
      </c>
      <c r="I63" s="101">
        <v>11</v>
      </c>
      <c r="J63" s="191"/>
      <c r="K63" s="184" t="s">
        <v>842</v>
      </c>
      <c r="L63" s="186" t="s">
        <v>58</v>
      </c>
      <c r="M63" s="188" t="s">
        <v>9</v>
      </c>
      <c r="O63" s="194" t="s">
        <v>842</v>
      </c>
      <c r="P63" s="186" t="s">
        <v>303</v>
      </c>
      <c r="Q63" s="196" t="s">
        <v>9</v>
      </c>
      <c r="R63" s="199"/>
      <c r="S63" s="101">
        <v>9</v>
      </c>
      <c r="T63" s="101" t="s">
        <v>841</v>
      </c>
      <c r="U63" s="101">
        <v>11</v>
      </c>
      <c r="V63" s="191"/>
      <c r="W63" s="184" t="s">
        <v>842</v>
      </c>
      <c r="X63" s="186" t="s">
        <v>42</v>
      </c>
      <c r="Y63" s="188" t="s">
        <v>9</v>
      </c>
    </row>
    <row r="64" spans="3:25" ht="13.5">
      <c r="C64" s="195"/>
      <c r="D64" s="187"/>
      <c r="E64" s="197"/>
      <c r="F64" s="199"/>
      <c r="G64" s="101"/>
      <c r="H64" s="101" t="s">
        <v>841</v>
      </c>
      <c r="I64" s="101"/>
      <c r="J64" s="191"/>
      <c r="K64" s="185"/>
      <c r="L64" s="187"/>
      <c r="M64" s="189"/>
      <c r="O64" s="195"/>
      <c r="P64" s="187"/>
      <c r="Q64" s="197"/>
      <c r="R64" s="199"/>
      <c r="S64" s="101">
        <v>11</v>
      </c>
      <c r="T64" s="101" t="s">
        <v>841</v>
      </c>
      <c r="U64" s="101">
        <v>7</v>
      </c>
      <c r="V64" s="191"/>
      <c r="W64" s="185"/>
      <c r="X64" s="187"/>
      <c r="Y64" s="189"/>
    </row>
    <row r="65" spans="3:25" ht="14.25" thickBot="1">
      <c r="C65" s="102"/>
      <c r="D65" s="103" t="s">
        <v>410</v>
      </c>
      <c r="E65" s="104"/>
      <c r="F65" s="200"/>
      <c r="G65" s="105"/>
      <c r="H65" s="105" t="s">
        <v>841</v>
      </c>
      <c r="I65" s="105"/>
      <c r="J65" s="192"/>
      <c r="K65" s="106"/>
      <c r="L65" s="103" t="s">
        <v>403</v>
      </c>
      <c r="M65" s="107"/>
      <c r="O65" s="102"/>
      <c r="P65" s="103" t="s">
        <v>412</v>
      </c>
      <c r="Q65" s="104"/>
      <c r="R65" s="200"/>
      <c r="S65" s="105">
        <v>5</v>
      </c>
      <c r="T65" s="105" t="s">
        <v>841</v>
      </c>
      <c r="U65" s="105">
        <v>11</v>
      </c>
      <c r="V65" s="192"/>
      <c r="W65" s="106"/>
      <c r="X65" s="103" t="s">
        <v>407</v>
      </c>
      <c r="Y65" s="107"/>
    </row>
    <row r="66" ht="14.25" thickBot="1"/>
    <row r="67" spans="3:25" ht="13.5">
      <c r="C67" s="91"/>
      <c r="D67" s="92">
        <v>51</v>
      </c>
      <c r="E67" s="93"/>
      <c r="F67" s="201">
        <v>119</v>
      </c>
      <c r="G67" s="201"/>
      <c r="H67" s="201"/>
      <c r="I67" s="201"/>
      <c r="J67" s="202"/>
      <c r="K67" s="94"/>
      <c r="L67" s="92">
        <v>52</v>
      </c>
      <c r="M67" s="95"/>
      <c r="O67" s="91"/>
      <c r="P67" s="92">
        <v>53</v>
      </c>
      <c r="Q67" s="93"/>
      <c r="R67" s="201">
        <v>120</v>
      </c>
      <c r="S67" s="201"/>
      <c r="T67" s="201"/>
      <c r="U67" s="201"/>
      <c r="V67" s="202"/>
      <c r="W67" s="94"/>
      <c r="X67" s="92">
        <v>54</v>
      </c>
      <c r="Y67" s="95"/>
    </row>
    <row r="68" spans="3:25" ht="13.5">
      <c r="C68" s="96"/>
      <c r="D68" s="193" t="s">
        <v>302</v>
      </c>
      <c r="E68" s="97"/>
      <c r="F68" s="198">
        <v>0</v>
      </c>
      <c r="G68" s="98">
        <v>0</v>
      </c>
      <c r="H68" s="98" t="s">
        <v>841</v>
      </c>
      <c r="I68" s="98">
        <v>11</v>
      </c>
      <c r="J68" s="190">
        <v>3</v>
      </c>
      <c r="K68" s="99"/>
      <c r="L68" s="193" t="s">
        <v>778</v>
      </c>
      <c r="M68" s="100"/>
      <c r="O68" s="96"/>
      <c r="P68" s="193" t="s">
        <v>781</v>
      </c>
      <c r="Q68" s="97"/>
      <c r="R68" s="198">
        <v>3</v>
      </c>
      <c r="S68" s="98">
        <v>11</v>
      </c>
      <c r="T68" s="98" t="s">
        <v>841</v>
      </c>
      <c r="U68" s="98">
        <v>7</v>
      </c>
      <c r="V68" s="190">
        <v>0</v>
      </c>
      <c r="W68" s="99"/>
      <c r="X68" s="193" t="s">
        <v>783</v>
      </c>
      <c r="Y68" s="100"/>
    </row>
    <row r="69" spans="3:25" ht="13.5">
      <c r="C69" s="96"/>
      <c r="D69" s="186"/>
      <c r="E69" s="97"/>
      <c r="F69" s="199"/>
      <c r="G69" s="101">
        <v>0</v>
      </c>
      <c r="H69" s="101" t="s">
        <v>841</v>
      </c>
      <c r="I69" s="101">
        <v>11</v>
      </c>
      <c r="J69" s="191"/>
      <c r="K69" s="99"/>
      <c r="L69" s="186"/>
      <c r="M69" s="100"/>
      <c r="O69" s="96"/>
      <c r="P69" s="186"/>
      <c r="Q69" s="97"/>
      <c r="R69" s="199"/>
      <c r="S69" s="101">
        <v>11</v>
      </c>
      <c r="T69" s="101" t="s">
        <v>841</v>
      </c>
      <c r="U69" s="101">
        <v>5</v>
      </c>
      <c r="V69" s="191"/>
      <c r="W69" s="99"/>
      <c r="X69" s="186"/>
      <c r="Y69" s="100"/>
    </row>
    <row r="70" spans="3:25" ht="13.5">
      <c r="C70" s="194" t="s">
        <v>842</v>
      </c>
      <c r="D70" s="186" t="s">
        <v>51</v>
      </c>
      <c r="E70" s="196" t="s">
        <v>9</v>
      </c>
      <c r="F70" s="199"/>
      <c r="G70" s="101">
        <v>0</v>
      </c>
      <c r="H70" s="101" t="s">
        <v>841</v>
      </c>
      <c r="I70" s="101">
        <v>11</v>
      </c>
      <c r="J70" s="191"/>
      <c r="K70" s="184" t="s">
        <v>842</v>
      </c>
      <c r="L70" s="186" t="s">
        <v>779</v>
      </c>
      <c r="M70" s="188" t="s">
        <v>9</v>
      </c>
      <c r="O70" s="194" t="s">
        <v>842</v>
      </c>
      <c r="P70" s="186" t="s">
        <v>449</v>
      </c>
      <c r="Q70" s="196" t="s">
        <v>9</v>
      </c>
      <c r="R70" s="199"/>
      <c r="S70" s="101">
        <v>11</v>
      </c>
      <c r="T70" s="101" t="s">
        <v>841</v>
      </c>
      <c r="U70" s="101">
        <v>6</v>
      </c>
      <c r="V70" s="191"/>
      <c r="W70" s="184" t="s">
        <v>842</v>
      </c>
      <c r="X70" s="186" t="s">
        <v>784</v>
      </c>
      <c r="Y70" s="188" t="s">
        <v>9</v>
      </c>
    </row>
    <row r="71" spans="3:25" ht="13.5">
      <c r="C71" s="195"/>
      <c r="D71" s="187"/>
      <c r="E71" s="197"/>
      <c r="F71" s="199"/>
      <c r="G71" s="101"/>
      <c r="H71" s="101" t="s">
        <v>841</v>
      </c>
      <c r="I71" s="101"/>
      <c r="J71" s="191"/>
      <c r="K71" s="185"/>
      <c r="L71" s="187"/>
      <c r="M71" s="189"/>
      <c r="O71" s="195"/>
      <c r="P71" s="187"/>
      <c r="Q71" s="197"/>
      <c r="R71" s="199"/>
      <c r="S71" s="101"/>
      <c r="T71" s="101" t="s">
        <v>841</v>
      </c>
      <c r="U71" s="101"/>
      <c r="V71" s="191"/>
      <c r="W71" s="185"/>
      <c r="X71" s="187"/>
      <c r="Y71" s="189"/>
    </row>
    <row r="72" spans="3:25" ht="14.25" thickBot="1">
      <c r="C72" s="102"/>
      <c r="D72" s="103" t="s">
        <v>406</v>
      </c>
      <c r="E72" s="104"/>
      <c r="F72" s="200"/>
      <c r="G72" s="105"/>
      <c r="H72" s="105" t="s">
        <v>841</v>
      </c>
      <c r="I72" s="105"/>
      <c r="J72" s="192"/>
      <c r="K72" s="106"/>
      <c r="L72" s="103" t="s">
        <v>703</v>
      </c>
      <c r="M72" s="107"/>
      <c r="O72" s="102"/>
      <c r="P72" s="103" t="s">
        <v>415</v>
      </c>
      <c r="Q72" s="104"/>
      <c r="R72" s="200"/>
      <c r="S72" s="105"/>
      <c r="T72" s="105" t="s">
        <v>841</v>
      </c>
      <c r="U72" s="105"/>
      <c r="V72" s="192"/>
      <c r="W72" s="106"/>
      <c r="X72" s="103" t="s">
        <v>403</v>
      </c>
      <c r="Y72" s="107"/>
    </row>
    <row r="73" ht="14.25" thickBot="1"/>
    <row r="74" spans="3:25" ht="13.5">
      <c r="C74" s="91"/>
      <c r="D74" s="92">
        <v>55</v>
      </c>
      <c r="E74" s="93"/>
      <c r="F74" s="201">
        <v>121</v>
      </c>
      <c r="G74" s="201"/>
      <c r="H74" s="201"/>
      <c r="I74" s="201"/>
      <c r="J74" s="202"/>
      <c r="K74" s="94"/>
      <c r="L74" s="92">
        <v>56</v>
      </c>
      <c r="M74" s="95"/>
      <c r="O74" s="91"/>
      <c r="P74" s="92">
        <v>57</v>
      </c>
      <c r="Q74" s="93"/>
      <c r="R74" s="201">
        <v>122</v>
      </c>
      <c r="S74" s="201"/>
      <c r="T74" s="201"/>
      <c r="U74" s="201"/>
      <c r="V74" s="202"/>
      <c r="W74" s="94"/>
      <c r="X74" s="92">
        <v>58</v>
      </c>
      <c r="Y74" s="95"/>
    </row>
    <row r="75" spans="3:25" ht="13.5">
      <c r="C75" s="96"/>
      <c r="D75" s="193" t="s">
        <v>786</v>
      </c>
      <c r="E75" s="97"/>
      <c r="F75" s="198">
        <v>3</v>
      </c>
      <c r="G75" s="98">
        <v>11</v>
      </c>
      <c r="H75" s="98" t="s">
        <v>841</v>
      </c>
      <c r="I75" s="98">
        <v>7</v>
      </c>
      <c r="J75" s="190">
        <v>0</v>
      </c>
      <c r="K75" s="99"/>
      <c r="L75" s="193" t="s">
        <v>302</v>
      </c>
      <c r="M75" s="100"/>
      <c r="O75" s="96"/>
      <c r="P75" s="193" t="s">
        <v>788</v>
      </c>
      <c r="Q75" s="97"/>
      <c r="R75" s="198">
        <v>3</v>
      </c>
      <c r="S75" s="98">
        <v>11</v>
      </c>
      <c r="T75" s="98" t="s">
        <v>841</v>
      </c>
      <c r="U75" s="98">
        <v>9</v>
      </c>
      <c r="V75" s="190">
        <v>0</v>
      </c>
      <c r="W75" s="99"/>
      <c r="X75" s="193" t="s">
        <v>789</v>
      </c>
      <c r="Y75" s="100"/>
    </row>
    <row r="76" spans="3:25" ht="13.5">
      <c r="C76" s="96"/>
      <c r="D76" s="186"/>
      <c r="E76" s="97"/>
      <c r="F76" s="199"/>
      <c r="G76" s="101">
        <v>11</v>
      </c>
      <c r="H76" s="101" t="s">
        <v>841</v>
      </c>
      <c r="I76" s="101">
        <v>6</v>
      </c>
      <c r="J76" s="191"/>
      <c r="K76" s="99"/>
      <c r="L76" s="186"/>
      <c r="M76" s="100"/>
      <c r="O76" s="96"/>
      <c r="P76" s="186"/>
      <c r="Q76" s="97"/>
      <c r="R76" s="199"/>
      <c r="S76" s="101">
        <v>11</v>
      </c>
      <c r="T76" s="101" t="s">
        <v>841</v>
      </c>
      <c r="U76" s="101">
        <v>8</v>
      </c>
      <c r="V76" s="191"/>
      <c r="W76" s="99"/>
      <c r="X76" s="186"/>
      <c r="Y76" s="100"/>
    </row>
    <row r="77" spans="3:25" ht="13.5">
      <c r="C77" s="194" t="s">
        <v>842</v>
      </c>
      <c r="D77" s="186" t="s">
        <v>301</v>
      </c>
      <c r="E77" s="196" t="s">
        <v>9</v>
      </c>
      <c r="F77" s="199"/>
      <c r="G77" s="101">
        <v>14</v>
      </c>
      <c r="H77" s="101" t="s">
        <v>841</v>
      </c>
      <c r="I77" s="101">
        <v>12</v>
      </c>
      <c r="J77" s="191"/>
      <c r="K77" s="184" t="s">
        <v>842</v>
      </c>
      <c r="L77" s="186" t="s">
        <v>526</v>
      </c>
      <c r="M77" s="188" t="s">
        <v>9</v>
      </c>
      <c r="O77" s="194" t="s">
        <v>842</v>
      </c>
      <c r="P77" s="186" t="s">
        <v>26</v>
      </c>
      <c r="Q77" s="196" t="s">
        <v>9</v>
      </c>
      <c r="R77" s="199"/>
      <c r="S77" s="101">
        <v>11</v>
      </c>
      <c r="T77" s="101" t="s">
        <v>841</v>
      </c>
      <c r="U77" s="101">
        <v>6</v>
      </c>
      <c r="V77" s="191"/>
      <c r="W77" s="184" t="s">
        <v>842</v>
      </c>
      <c r="X77" s="186" t="s">
        <v>389</v>
      </c>
      <c r="Y77" s="188" t="s">
        <v>9</v>
      </c>
    </row>
    <row r="78" spans="3:25" ht="13.5">
      <c r="C78" s="195"/>
      <c r="D78" s="187"/>
      <c r="E78" s="197"/>
      <c r="F78" s="199"/>
      <c r="G78" s="101"/>
      <c r="H78" s="101" t="s">
        <v>841</v>
      </c>
      <c r="I78" s="101"/>
      <c r="J78" s="191"/>
      <c r="K78" s="185"/>
      <c r="L78" s="187"/>
      <c r="M78" s="189"/>
      <c r="O78" s="195"/>
      <c r="P78" s="187"/>
      <c r="Q78" s="197"/>
      <c r="R78" s="199"/>
      <c r="S78" s="101"/>
      <c r="T78" s="101" t="s">
        <v>841</v>
      </c>
      <c r="U78" s="101"/>
      <c r="V78" s="191"/>
      <c r="W78" s="185"/>
      <c r="X78" s="187"/>
      <c r="Y78" s="189"/>
    </row>
    <row r="79" spans="3:25" ht="14.25" thickBot="1">
      <c r="C79" s="102"/>
      <c r="D79" s="103" t="s">
        <v>412</v>
      </c>
      <c r="E79" s="104"/>
      <c r="F79" s="200"/>
      <c r="G79" s="105"/>
      <c r="H79" s="105" t="s">
        <v>841</v>
      </c>
      <c r="I79" s="105"/>
      <c r="J79" s="192"/>
      <c r="K79" s="106"/>
      <c r="L79" s="103" t="s">
        <v>410</v>
      </c>
      <c r="M79" s="107"/>
      <c r="O79" s="102"/>
      <c r="P79" s="103" t="s">
        <v>403</v>
      </c>
      <c r="Q79" s="104"/>
      <c r="R79" s="200"/>
      <c r="S79" s="105"/>
      <c r="T79" s="105" t="s">
        <v>841</v>
      </c>
      <c r="U79" s="105"/>
      <c r="V79" s="192"/>
      <c r="W79" s="106"/>
      <c r="X79" s="103" t="s">
        <v>430</v>
      </c>
      <c r="Y79" s="107"/>
    </row>
    <row r="80" ht="14.25" thickBot="1"/>
    <row r="81" spans="3:25" ht="13.5">
      <c r="C81" s="91"/>
      <c r="D81" s="92">
        <v>59</v>
      </c>
      <c r="E81" s="93"/>
      <c r="F81" s="201">
        <v>123</v>
      </c>
      <c r="G81" s="201"/>
      <c r="H81" s="201"/>
      <c r="I81" s="201"/>
      <c r="J81" s="202"/>
      <c r="K81" s="94"/>
      <c r="L81" s="92">
        <v>60</v>
      </c>
      <c r="M81" s="95"/>
      <c r="O81" s="91"/>
      <c r="P81" s="92">
        <v>61</v>
      </c>
      <c r="Q81" s="93"/>
      <c r="R81" s="201">
        <v>124</v>
      </c>
      <c r="S81" s="201"/>
      <c r="T81" s="201"/>
      <c r="U81" s="201"/>
      <c r="V81" s="202"/>
      <c r="W81" s="94"/>
      <c r="X81" s="92">
        <v>62</v>
      </c>
      <c r="Y81" s="95"/>
    </row>
    <row r="82" spans="3:25" ht="13.5">
      <c r="C82" s="96"/>
      <c r="D82" s="193" t="s">
        <v>225</v>
      </c>
      <c r="E82" s="97"/>
      <c r="F82" s="198">
        <v>0</v>
      </c>
      <c r="G82" s="98">
        <v>6</v>
      </c>
      <c r="H82" s="98" t="s">
        <v>841</v>
      </c>
      <c r="I82" s="98">
        <v>11</v>
      </c>
      <c r="J82" s="190">
        <v>3</v>
      </c>
      <c r="K82" s="99"/>
      <c r="L82" s="193" t="s">
        <v>687</v>
      </c>
      <c r="M82" s="100"/>
      <c r="O82" s="96"/>
      <c r="P82" s="193" t="s">
        <v>793</v>
      </c>
      <c r="Q82" s="97"/>
      <c r="R82" s="198">
        <v>1</v>
      </c>
      <c r="S82" s="98">
        <v>13</v>
      </c>
      <c r="T82" s="98" t="s">
        <v>841</v>
      </c>
      <c r="U82" s="98">
        <v>11</v>
      </c>
      <c r="V82" s="190">
        <v>3</v>
      </c>
      <c r="W82" s="99"/>
      <c r="X82" s="193" t="s">
        <v>551</v>
      </c>
      <c r="Y82" s="100"/>
    </row>
    <row r="83" spans="3:25" ht="13.5">
      <c r="C83" s="96"/>
      <c r="D83" s="186"/>
      <c r="E83" s="97"/>
      <c r="F83" s="199"/>
      <c r="G83" s="101">
        <v>7</v>
      </c>
      <c r="H83" s="101" t="s">
        <v>841</v>
      </c>
      <c r="I83" s="101">
        <v>11</v>
      </c>
      <c r="J83" s="191"/>
      <c r="K83" s="99"/>
      <c r="L83" s="186"/>
      <c r="M83" s="100"/>
      <c r="O83" s="96"/>
      <c r="P83" s="186"/>
      <c r="Q83" s="97"/>
      <c r="R83" s="199"/>
      <c r="S83" s="101">
        <v>4</v>
      </c>
      <c r="T83" s="101" t="s">
        <v>841</v>
      </c>
      <c r="U83" s="101">
        <v>11</v>
      </c>
      <c r="V83" s="191"/>
      <c r="W83" s="99"/>
      <c r="X83" s="186"/>
      <c r="Y83" s="100"/>
    </row>
    <row r="84" spans="3:25" ht="13.5">
      <c r="C84" s="194" t="s">
        <v>842</v>
      </c>
      <c r="D84" s="186" t="s">
        <v>172</v>
      </c>
      <c r="E84" s="196" t="s">
        <v>9</v>
      </c>
      <c r="F84" s="199"/>
      <c r="G84" s="101">
        <v>5</v>
      </c>
      <c r="H84" s="101" t="s">
        <v>841</v>
      </c>
      <c r="I84" s="101">
        <v>11</v>
      </c>
      <c r="J84" s="191"/>
      <c r="K84" s="184" t="s">
        <v>842</v>
      </c>
      <c r="L84" s="186" t="s">
        <v>405</v>
      </c>
      <c r="M84" s="188" t="s">
        <v>9</v>
      </c>
      <c r="O84" s="194" t="s">
        <v>842</v>
      </c>
      <c r="P84" s="186" t="s">
        <v>727</v>
      </c>
      <c r="Q84" s="196" t="s">
        <v>9</v>
      </c>
      <c r="R84" s="199"/>
      <c r="S84" s="101">
        <v>5</v>
      </c>
      <c r="T84" s="101" t="s">
        <v>841</v>
      </c>
      <c r="U84" s="101">
        <v>11</v>
      </c>
      <c r="V84" s="191"/>
      <c r="W84" s="184" t="s">
        <v>842</v>
      </c>
      <c r="X84" s="186" t="s">
        <v>39</v>
      </c>
      <c r="Y84" s="188" t="s">
        <v>9</v>
      </c>
    </row>
    <row r="85" spans="3:25" ht="13.5">
      <c r="C85" s="195"/>
      <c r="D85" s="187"/>
      <c r="E85" s="197"/>
      <c r="F85" s="199"/>
      <c r="G85" s="101"/>
      <c r="H85" s="101" t="s">
        <v>841</v>
      </c>
      <c r="I85" s="101"/>
      <c r="J85" s="191"/>
      <c r="K85" s="185"/>
      <c r="L85" s="187"/>
      <c r="M85" s="189"/>
      <c r="O85" s="195"/>
      <c r="P85" s="187"/>
      <c r="Q85" s="197"/>
      <c r="R85" s="199"/>
      <c r="S85" s="101">
        <v>5</v>
      </c>
      <c r="T85" s="101" t="s">
        <v>841</v>
      </c>
      <c r="U85" s="101">
        <v>11</v>
      </c>
      <c r="V85" s="191"/>
      <c r="W85" s="185"/>
      <c r="X85" s="187"/>
      <c r="Y85" s="189"/>
    </row>
    <row r="86" spans="3:25" ht="14.25" thickBot="1">
      <c r="C86" s="102"/>
      <c r="D86" s="103" t="s">
        <v>407</v>
      </c>
      <c r="E86" s="104"/>
      <c r="F86" s="200"/>
      <c r="G86" s="105"/>
      <c r="H86" s="105" t="s">
        <v>841</v>
      </c>
      <c r="I86" s="105"/>
      <c r="J86" s="192"/>
      <c r="K86" s="106"/>
      <c r="L86" s="103" t="s">
        <v>406</v>
      </c>
      <c r="M86" s="107"/>
      <c r="O86" s="102"/>
      <c r="P86" s="103" t="s">
        <v>421</v>
      </c>
      <c r="Q86" s="104"/>
      <c r="R86" s="200"/>
      <c r="S86" s="105"/>
      <c r="T86" s="105" t="s">
        <v>841</v>
      </c>
      <c r="U86" s="105"/>
      <c r="V86" s="192"/>
      <c r="W86" s="106"/>
      <c r="X86" s="103" t="s">
        <v>415</v>
      </c>
      <c r="Y86" s="107"/>
    </row>
    <row r="87" ht="14.25" thickBot="1"/>
    <row r="88" spans="3:25" ht="13.5">
      <c r="C88" s="91"/>
      <c r="D88" s="92">
        <v>67</v>
      </c>
      <c r="E88" s="93"/>
      <c r="F88" s="201">
        <v>125</v>
      </c>
      <c r="G88" s="201"/>
      <c r="H88" s="201"/>
      <c r="I88" s="201"/>
      <c r="J88" s="202"/>
      <c r="K88" s="94"/>
      <c r="L88" s="92">
        <v>68</v>
      </c>
      <c r="M88" s="95"/>
      <c r="O88" s="91"/>
      <c r="P88" s="92">
        <v>69</v>
      </c>
      <c r="Q88" s="93"/>
      <c r="R88" s="201">
        <v>126</v>
      </c>
      <c r="S88" s="201"/>
      <c r="T88" s="201"/>
      <c r="U88" s="201"/>
      <c r="V88" s="202"/>
      <c r="W88" s="94"/>
      <c r="X88" s="92">
        <v>70</v>
      </c>
      <c r="Y88" s="95"/>
    </row>
    <row r="89" spans="3:25" ht="13.5">
      <c r="C89" s="96"/>
      <c r="D89" s="193" t="s">
        <v>796</v>
      </c>
      <c r="E89" s="97"/>
      <c r="F89" s="198">
        <v>1</v>
      </c>
      <c r="G89" s="98">
        <v>5</v>
      </c>
      <c r="H89" s="98" t="s">
        <v>841</v>
      </c>
      <c r="I89" s="98">
        <v>11</v>
      </c>
      <c r="J89" s="190">
        <v>3</v>
      </c>
      <c r="K89" s="99"/>
      <c r="L89" s="193" t="s">
        <v>798</v>
      </c>
      <c r="M89" s="100"/>
      <c r="O89" s="96"/>
      <c r="P89" s="193" t="s">
        <v>800</v>
      </c>
      <c r="Q89" s="97"/>
      <c r="R89" s="198">
        <v>3</v>
      </c>
      <c r="S89" s="98">
        <v>11</v>
      </c>
      <c r="T89" s="98" t="s">
        <v>841</v>
      </c>
      <c r="U89" s="98">
        <v>1</v>
      </c>
      <c r="V89" s="190">
        <v>0</v>
      </c>
      <c r="W89" s="99"/>
      <c r="X89" s="193" t="s">
        <v>531</v>
      </c>
      <c r="Y89" s="100"/>
    </row>
    <row r="90" spans="3:25" ht="13.5">
      <c r="C90" s="96"/>
      <c r="D90" s="186"/>
      <c r="E90" s="97"/>
      <c r="F90" s="199"/>
      <c r="G90" s="101">
        <v>9</v>
      </c>
      <c r="H90" s="101" t="s">
        <v>841</v>
      </c>
      <c r="I90" s="101">
        <v>11</v>
      </c>
      <c r="J90" s="191"/>
      <c r="K90" s="99"/>
      <c r="L90" s="186"/>
      <c r="M90" s="100"/>
      <c r="O90" s="96"/>
      <c r="P90" s="186"/>
      <c r="Q90" s="97"/>
      <c r="R90" s="199"/>
      <c r="S90" s="101">
        <v>11</v>
      </c>
      <c r="T90" s="101" t="s">
        <v>841</v>
      </c>
      <c r="U90" s="101">
        <v>0</v>
      </c>
      <c r="V90" s="191"/>
      <c r="W90" s="99"/>
      <c r="X90" s="186"/>
      <c r="Y90" s="100"/>
    </row>
    <row r="91" spans="3:25" ht="13.5">
      <c r="C91" s="194" t="s">
        <v>842</v>
      </c>
      <c r="D91" s="186" t="s">
        <v>372</v>
      </c>
      <c r="E91" s="196" t="s">
        <v>9</v>
      </c>
      <c r="F91" s="199"/>
      <c r="G91" s="101">
        <v>12</v>
      </c>
      <c r="H91" s="101" t="s">
        <v>841</v>
      </c>
      <c r="I91" s="101">
        <v>10</v>
      </c>
      <c r="J91" s="191"/>
      <c r="K91" s="184" t="s">
        <v>842</v>
      </c>
      <c r="L91" s="186" t="s">
        <v>496</v>
      </c>
      <c r="M91" s="188" t="s">
        <v>9</v>
      </c>
      <c r="O91" s="194" t="s">
        <v>842</v>
      </c>
      <c r="P91" s="186" t="s">
        <v>801</v>
      </c>
      <c r="Q91" s="196" t="s">
        <v>9</v>
      </c>
      <c r="R91" s="199"/>
      <c r="S91" s="101">
        <v>11</v>
      </c>
      <c r="T91" s="101" t="s">
        <v>841</v>
      </c>
      <c r="U91" s="101">
        <v>2</v>
      </c>
      <c r="V91" s="191"/>
      <c r="W91" s="184" t="s">
        <v>842</v>
      </c>
      <c r="X91" s="186" t="s">
        <v>23</v>
      </c>
      <c r="Y91" s="188" t="s">
        <v>9</v>
      </c>
    </row>
    <row r="92" spans="3:25" ht="13.5">
      <c r="C92" s="195"/>
      <c r="D92" s="187"/>
      <c r="E92" s="197"/>
      <c r="F92" s="199"/>
      <c r="G92" s="101">
        <v>6</v>
      </c>
      <c r="H92" s="101" t="s">
        <v>841</v>
      </c>
      <c r="I92" s="101">
        <v>11</v>
      </c>
      <c r="J92" s="191"/>
      <c r="K92" s="185"/>
      <c r="L92" s="187"/>
      <c r="M92" s="189"/>
      <c r="O92" s="195"/>
      <c r="P92" s="187"/>
      <c r="Q92" s="197"/>
      <c r="R92" s="199"/>
      <c r="S92" s="101"/>
      <c r="T92" s="101" t="s">
        <v>841</v>
      </c>
      <c r="U92" s="101"/>
      <c r="V92" s="191"/>
      <c r="W92" s="185"/>
      <c r="X92" s="187"/>
      <c r="Y92" s="189"/>
    </row>
    <row r="93" spans="3:25" ht="14.25" thickBot="1">
      <c r="C93" s="102"/>
      <c r="D93" s="103" t="s">
        <v>421</v>
      </c>
      <c r="E93" s="104"/>
      <c r="F93" s="200"/>
      <c r="G93" s="105"/>
      <c r="H93" s="105" t="s">
        <v>841</v>
      </c>
      <c r="I93" s="105"/>
      <c r="J93" s="192"/>
      <c r="K93" s="106"/>
      <c r="L93" s="103" t="s">
        <v>403</v>
      </c>
      <c r="M93" s="107"/>
      <c r="O93" s="102"/>
      <c r="P93" s="103" t="s">
        <v>703</v>
      </c>
      <c r="Q93" s="104"/>
      <c r="R93" s="200"/>
      <c r="S93" s="105"/>
      <c r="T93" s="105" t="s">
        <v>841</v>
      </c>
      <c r="U93" s="105"/>
      <c r="V93" s="192"/>
      <c r="W93" s="106"/>
      <c r="X93" s="103" t="s">
        <v>412</v>
      </c>
      <c r="Y93" s="107"/>
    </row>
    <row r="94" ht="14.25" thickBot="1"/>
    <row r="95" spans="3:25" ht="13.5">
      <c r="C95" s="91"/>
      <c r="D95" s="92">
        <v>71</v>
      </c>
      <c r="E95" s="93"/>
      <c r="F95" s="201">
        <v>127</v>
      </c>
      <c r="G95" s="201"/>
      <c r="H95" s="201"/>
      <c r="I95" s="201"/>
      <c r="J95" s="202"/>
      <c r="K95" s="94"/>
      <c r="L95" s="92">
        <v>72</v>
      </c>
      <c r="M95" s="95"/>
      <c r="O95" s="91"/>
      <c r="P95" s="92">
        <v>73</v>
      </c>
      <c r="Q95" s="93"/>
      <c r="R95" s="201">
        <v>128</v>
      </c>
      <c r="S95" s="201"/>
      <c r="T95" s="201"/>
      <c r="U95" s="201"/>
      <c r="V95" s="202"/>
      <c r="W95" s="94"/>
      <c r="X95" s="92">
        <v>74</v>
      </c>
      <c r="Y95" s="95"/>
    </row>
    <row r="96" spans="3:25" ht="13.5">
      <c r="C96" s="96"/>
      <c r="D96" s="193" t="s">
        <v>804</v>
      </c>
      <c r="E96" s="97"/>
      <c r="F96" s="198">
        <v>0</v>
      </c>
      <c r="G96" s="98">
        <v>2</v>
      </c>
      <c r="H96" s="98" t="s">
        <v>841</v>
      </c>
      <c r="I96" s="98">
        <v>11</v>
      </c>
      <c r="J96" s="190">
        <v>3</v>
      </c>
      <c r="K96" s="99"/>
      <c r="L96" s="193" t="s">
        <v>207</v>
      </c>
      <c r="M96" s="100"/>
      <c r="O96" s="96"/>
      <c r="P96" s="193" t="s">
        <v>808</v>
      </c>
      <c r="Q96" s="97"/>
      <c r="R96" s="198">
        <v>3</v>
      </c>
      <c r="S96" s="98">
        <v>12</v>
      </c>
      <c r="T96" s="98" t="s">
        <v>841</v>
      </c>
      <c r="U96" s="98">
        <v>10</v>
      </c>
      <c r="V96" s="190">
        <v>2</v>
      </c>
      <c r="W96" s="99"/>
      <c r="X96" s="193" t="s">
        <v>226</v>
      </c>
      <c r="Y96" s="100"/>
    </row>
    <row r="97" spans="3:25" ht="13.5">
      <c r="C97" s="96"/>
      <c r="D97" s="186"/>
      <c r="E97" s="97"/>
      <c r="F97" s="199"/>
      <c r="G97" s="101">
        <v>5</v>
      </c>
      <c r="H97" s="101" t="s">
        <v>841</v>
      </c>
      <c r="I97" s="101">
        <v>11</v>
      </c>
      <c r="J97" s="191"/>
      <c r="K97" s="99"/>
      <c r="L97" s="186"/>
      <c r="M97" s="100"/>
      <c r="O97" s="96"/>
      <c r="P97" s="186"/>
      <c r="Q97" s="97"/>
      <c r="R97" s="199"/>
      <c r="S97" s="101">
        <v>10</v>
      </c>
      <c r="T97" s="101" t="s">
        <v>841</v>
      </c>
      <c r="U97" s="101">
        <v>12</v>
      </c>
      <c r="V97" s="191"/>
      <c r="W97" s="99"/>
      <c r="X97" s="186"/>
      <c r="Y97" s="100"/>
    </row>
    <row r="98" spans="3:25" ht="13.5">
      <c r="C98" s="194" t="s">
        <v>842</v>
      </c>
      <c r="D98" s="186" t="s">
        <v>50</v>
      </c>
      <c r="E98" s="196" t="s">
        <v>9</v>
      </c>
      <c r="F98" s="199"/>
      <c r="G98" s="101">
        <v>8</v>
      </c>
      <c r="H98" s="101" t="s">
        <v>841</v>
      </c>
      <c r="I98" s="101">
        <v>11</v>
      </c>
      <c r="J98" s="191"/>
      <c r="K98" s="184" t="s">
        <v>842</v>
      </c>
      <c r="L98" s="186" t="s">
        <v>806</v>
      </c>
      <c r="M98" s="188" t="s">
        <v>834</v>
      </c>
      <c r="O98" s="194" t="s">
        <v>844</v>
      </c>
      <c r="P98" s="186" t="s">
        <v>456</v>
      </c>
      <c r="Q98" s="196" t="s">
        <v>834</v>
      </c>
      <c r="R98" s="199"/>
      <c r="S98" s="101">
        <v>11</v>
      </c>
      <c r="T98" s="101" t="s">
        <v>843</v>
      </c>
      <c r="U98" s="101">
        <v>9</v>
      </c>
      <c r="V98" s="191"/>
      <c r="W98" s="184" t="s">
        <v>844</v>
      </c>
      <c r="X98" s="186" t="s">
        <v>227</v>
      </c>
      <c r="Y98" s="188" t="s">
        <v>834</v>
      </c>
    </row>
    <row r="99" spans="3:25" ht="13.5">
      <c r="C99" s="195"/>
      <c r="D99" s="187"/>
      <c r="E99" s="197"/>
      <c r="F99" s="199"/>
      <c r="G99" s="101"/>
      <c r="H99" s="101" t="s">
        <v>843</v>
      </c>
      <c r="I99" s="101"/>
      <c r="J99" s="191"/>
      <c r="K99" s="185"/>
      <c r="L99" s="187"/>
      <c r="M99" s="189"/>
      <c r="O99" s="195"/>
      <c r="P99" s="187"/>
      <c r="Q99" s="197"/>
      <c r="R99" s="199"/>
      <c r="S99" s="101">
        <v>6</v>
      </c>
      <c r="T99" s="101" t="s">
        <v>843</v>
      </c>
      <c r="U99" s="101">
        <v>11</v>
      </c>
      <c r="V99" s="191"/>
      <c r="W99" s="185"/>
      <c r="X99" s="187"/>
      <c r="Y99" s="189"/>
    </row>
    <row r="100" spans="3:25" ht="14.25" thickBot="1">
      <c r="C100" s="102"/>
      <c r="D100" s="103" t="s">
        <v>406</v>
      </c>
      <c r="E100" s="104"/>
      <c r="F100" s="200"/>
      <c r="G100" s="105"/>
      <c r="H100" s="105" t="s">
        <v>843</v>
      </c>
      <c r="I100" s="105"/>
      <c r="J100" s="192"/>
      <c r="K100" s="106"/>
      <c r="L100" s="103" t="s">
        <v>415</v>
      </c>
      <c r="M100" s="107"/>
      <c r="O100" s="102"/>
      <c r="P100" s="103" t="s">
        <v>406</v>
      </c>
      <c r="Q100" s="104"/>
      <c r="R100" s="200"/>
      <c r="S100" s="105">
        <v>11</v>
      </c>
      <c r="T100" s="105" t="s">
        <v>843</v>
      </c>
      <c r="U100" s="105">
        <v>5</v>
      </c>
      <c r="V100" s="192"/>
      <c r="W100" s="106"/>
      <c r="X100" s="103" t="s">
        <v>407</v>
      </c>
      <c r="Y100" s="107"/>
    </row>
    <row r="101" ht="14.25" thickBot="1"/>
    <row r="102" spans="3:25" ht="13.5">
      <c r="C102" s="91"/>
      <c r="D102" s="92">
        <v>75</v>
      </c>
      <c r="E102" s="93"/>
      <c r="F102" s="201">
        <v>129</v>
      </c>
      <c r="G102" s="201"/>
      <c r="H102" s="201"/>
      <c r="I102" s="201"/>
      <c r="J102" s="202"/>
      <c r="K102" s="94"/>
      <c r="L102" s="92">
        <v>76</v>
      </c>
      <c r="M102" s="95"/>
      <c r="O102" s="91"/>
      <c r="P102" s="92">
        <v>77</v>
      </c>
      <c r="Q102" s="93"/>
      <c r="R102" s="201">
        <v>130</v>
      </c>
      <c r="S102" s="201"/>
      <c r="T102" s="201"/>
      <c r="U102" s="201"/>
      <c r="V102" s="202"/>
      <c r="W102" s="94"/>
      <c r="X102" s="92">
        <v>78</v>
      </c>
      <c r="Y102" s="95"/>
    </row>
    <row r="103" spans="3:25" ht="13.5">
      <c r="C103" s="96"/>
      <c r="D103" s="193" t="s">
        <v>499</v>
      </c>
      <c r="E103" s="97"/>
      <c r="F103" s="198">
        <v>0</v>
      </c>
      <c r="G103" s="98">
        <v>2</v>
      </c>
      <c r="H103" s="98" t="s">
        <v>843</v>
      </c>
      <c r="I103" s="98">
        <v>11</v>
      </c>
      <c r="J103" s="190">
        <v>3</v>
      </c>
      <c r="K103" s="99"/>
      <c r="L103" s="193" t="s">
        <v>811</v>
      </c>
      <c r="M103" s="100"/>
      <c r="O103" s="96"/>
      <c r="P103" s="193" t="s">
        <v>812</v>
      </c>
      <c r="Q103" s="97"/>
      <c r="R103" s="198">
        <v>0</v>
      </c>
      <c r="S103" s="98">
        <v>2</v>
      </c>
      <c r="T103" s="98" t="s">
        <v>843</v>
      </c>
      <c r="U103" s="98">
        <v>11</v>
      </c>
      <c r="V103" s="190">
        <v>3</v>
      </c>
      <c r="W103" s="99"/>
      <c r="X103" s="193" t="s">
        <v>114</v>
      </c>
      <c r="Y103" s="100"/>
    </row>
    <row r="104" spans="3:25" ht="13.5">
      <c r="C104" s="96"/>
      <c r="D104" s="186"/>
      <c r="E104" s="97"/>
      <c r="F104" s="199"/>
      <c r="G104" s="101">
        <v>3</v>
      </c>
      <c r="H104" s="101" t="s">
        <v>843</v>
      </c>
      <c r="I104" s="101">
        <v>11</v>
      </c>
      <c r="J104" s="191"/>
      <c r="K104" s="99"/>
      <c r="L104" s="186"/>
      <c r="M104" s="100"/>
      <c r="O104" s="96"/>
      <c r="P104" s="186"/>
      <c r="Q104" s="97"/>
      <c r="R104" s="199"/>
      <c r="S104" s="101">
        <v>4</v>
      </c>
      <c r="T104" s="101" t="s">
        <v>843</v>
      </c>
      <c r="U104" s="101">
        <v>11</v>
      </c>
      <c r="V104" s="191"/>
      <c r="W104" s="99"/>
      <c r="X104" s="186"/>
      <c r="Y104" s="100"/>
    </row>
    <row r="105" spans="3:25" ht="13.5">
      <c r="C105" s="194" t="s">
        <v>844</v>
      </c>
      <c r="D105" s="186" t="s">
        <v>552</v>
      </c>
      <c r="E105" s="196" t="s">
        <v>834</v>
      </c>
      <c r="F105" s="199"/>
      <c r="G105" s="101">
        <v>9</v>
      </c>
      <c r="H105" s="101" t="s">
        <v>843</v>
      </c>
      <c r="I105" s="101">
        <v>11</v>
      </c>
      <c r="J105" s="191"/>
      <c r="K105" s="184" t="s">
        <v>844</v>
      </c>
      <c r="L105" s="186" t="s">
        <v>337</v>
      </c>
      <c r="M105" s="188" t="s">
        <v>834</v>
      </c>
      <c r="O105" s="194" t="s">
        <v>844</v>
      </c>
      <c r="P105" s="186" t="s">
        <v>383</v>
      </c>
      <c r="Q105" s="196" t="s">
        <v>834</v>
      </c>
      <c r="R105" s="199"/>
      <c r="S105" s="101">
        <v>8</v>
      </c>
      <c r="T105" s="101" t="s">
        <v>843</v>
      </c>
      <c r="U105" s="101">
        <v>11</v>
      </c>
      <c r="V105" s="191"/>
      <c r="W105" s="184" t="s">
        <v>844</v>
      </c>
      <c r="X105" s="186" t="s">
        <v>720</v>
      </c>
      <c r="Y105" s="188" t="s">
        <v>834</v>
      </c>
    </row>
    <row r="106" spans="3:25" ht="13.5">
      <c r="C106" s="195"/>
      <c r="D106" s="187"/>
      <c r="E106" s="197"/>
      <c r="F106" s="199"/>
      <c r="G106" s="101"/>
      <c r="H106" s="101" t="s">
        <v>843</v>
      </c>
      <c r="I106" s="101"/>
      <c r="J106" s="191"/>
      <c r="K106" s="185"/>
      <c r="L106" s="187"/>
      <c r="M106" s="189"/>
      <c r="O106" s="195"/>
      <c r="P106" s="187"/>
      <c r="Q106" s="197"/>
      <c r="R106" s="199"/>
      <c r="S106" s="101"/>
      <c r="T106" s="101" t="s">
        <v>843</v>
      </c>
      <c r="U106" s="101"/>
      <c r="V106" s="191"/>
      <c r="W106" s="185"/>
      <c r="X106" s="187"/>
      <c r="Y106" s="189"/>
    </row>
    <row r="107" spans="3:25" ht="14.25" thickBot="1">
      <c r="C107" s="102"/>
      <c r="D107" s="103" t="s">
        <v>410</v>
      </c>
      <c r="E107" s="104"/>
      <c r="F107" s="200"/>
      <c r="G107" s="105"/>
      <c r="H107" s="105" t="s">
        <v>843</v>
      </c>
      <c r="I107" s="105"/>
      <c r="J107" s="192"/>
      <c r="K107" s="106"/>
      <c r="L107" s="103" t="s">
        <v>403</v>
      </c>
      <c r="M107" s="107"/>
      <c r="O107" s="102"/>
      <c r="P107" s="103" t="s">
        <v>430</v>
      </c>
      <c r="Q107" s="104"/>
      <c r="R107" s="200"/>
      <c r="S107" s="105"/>
      <c r="T107" s="105" t="s">
        <v>843</v>
      </c>
      <c r="U107" s="105"/>
      <c r="V107" s="192"/>
      <c r="W107" s="106"/>
      <c r="X107" s="103" t="s">
        <v>415</v>
      </c>
      <c r="Y107" s="107"/>
    </row>
    <row r="108" ht="14.25" thickBot="1"/>
    <row r="109" spans="3:25" ht="13.5">
      <c r="C109" s="91"/>
      <c r="D109" s="92">
        <v>83</v>
      </c>
      <c r="E109" s="93"/>
      <c r="F109" s="201">
        <v>131</v>
      </c>
      <c r="G109" s="201"/>
      <c r="H109" s="201"/>
      <c r="I109" s="201"/>
      <c r="J109" s="202"/>
      <c r="K109" s="94"/>
      <c r="L109" s="92">
        <v>84</v>
      </c>
      <c r="M109" s="95"/>
      <c r="O109" s="91"/>
      <c r="P109" s="92">
        <v>85</v>
      </c>
      <c r="Q109" s="93"/>
      <c r="R109" s="201">
        <v>132</v>
      </c>
      <c r="S109" s="201"/>
      <c r="T109" s="201"/>
      <c r="U109" s="201"/>
      <c r="V109" s="202"/>
      <c r="W109" s="94"/>
      <c r="X109" s="92">
        <v>86</v>
      </c>
      <c r="Y109" s="95"/>
    </row>
    <row r="110" spans="3:25" ht="13.5">
      <c r="C110" s="96"/>
      <c r="D110" s="193" t="s">
        <v>609</v>
      </c>
      <c r="E110" s="97"/>
      <c r="F110" s="198">
        <v>1</v>
      </c>
      <c r="G110" s="98">
        <v>9</v>
      </c>
      <c r="H110" s="98" t="s">
        <v>843</v>
      </c>
      <c r="I110" s="98">
        <v>11</v>
      </c>
      <c r="J110" s="190">
        <v>3</v>
      </c>
      <c r="K110" s="99"/>
      <c r="L110" s="193" t="s">
        <v>497</v>
      </c>
      <c r="M110" s="100"/>
      <c r="O110" s="96"/>
      <c r="P110" s="193" t="s">
        <v>818</v>
      </c>
      <c r="Q110" s="97"/>
      <c r="R110" s="198">
        <v>3</v>
      </c>
      <c r="S110" s="98">
        <v>11</v>
      </c>
      <c r="T110" s="98" t="s">
        <v>843</v>
      </c>
      <c r="U110" s="98">
        <v>3</v>
      </c>
      <c r="V110" s="190">
        <v>0</v>
      </c>
      <c r="W110" s="99"/>
      <c r="X110" s="193" t="s">
        <v>658</v>
      </c>
      <c r="Y110" s="100"/>
    </row>
    <row r="111" spans="3:25" ht="13.5">
      <c r="C111" s="96"/>
      <c r="D111" s="186"/>
      <c r="E111" s="97"/>
      <c r="F111" s="199"/>
      <c r="G111" s="101">
        <v>11</v>
      </c>
      <c r="H111" s="101" t="s">
        <v>843</v>
      </c>
      <c r="I111" s="101">
        <v>7</v>
      </c>
      <c r="J111" s="191"/>
      <c r="K111" s="99"/>
      <c r="L111" s="186"/>
      <c r="M111" s="100"/>
      <c r="O111" s="96"/>
      <c r="P111" s="186"/>
      <c r="Q111" s="97"/>
      <c r="R111" s="199"/>
      <c r="S111" s="101">
        <v>11</v>
      </c>
      <c r="T111" s="101" t="s">
        <v>843</v>
      </c>
      <c r="U111" s="101">
        <v>1</v>
      </c>
      <c r="V111" s="191"/>
      <c r="W111" s="99"/>
      <c r="X111" s="186"/>
      <c r="Y111" s="100"/>
    </row>
    <row r="112" spans="3:25" ht="13.5">
      <c r="C112" s="194" t="s">
        <v>844</v>
      </c>
      <c r="D112" s="186" t="s">
        <v>21</v>
      </c>
      <c r="E112" s="196" t="s">
        <v>834</v>
      </c>
      <c r="F112" s="199"/>
      <c r="G112" s="101">
        <v>8</v>
      </c>
      <c r="H112" s="101" t="s">
        <v>843</v>
      </c>
      <c r="I112" s="101">
        <v>11</v>
      </c>
      <c r="J112" s="191"/>
      <c r="K112" s="184" t="s">
        <v>844</v>
      </c>
      <c r="L112" s="186" t="s">
        <v>498</v>
      </c>
      <c r="M112" s="188" t="s">
        <v>834</v>
      </c>
      <c r="O112" s="194" t="s">
        <v>844</v>
      </c>
      <c r="P112" s="186" t="s">
        <v>83</v>
      </c>
      <c r="Q112" s="196" t="s">
        <v>834</v>
      </c>
      <c r="R112" s="199"/>
      <c r="S112" s="101">
        <v>11</v>
      </c>
      <c r="T112" s="101" t="s">
        <v>843</v>
      </c>
      <c r="U112" s="101">
        <v>3</v>
      </c>
      <c r="V112" s="191"/>
      <c r="W112" s="184" t="s">
        <v>844</v>
      </c>
      <c r="X112" s="186" t="s">
        <v>819</v>
      </c>
      <c r="Y112" s="188" t="s">
        <v>834</v>
      </c>
    </row>
    <row r="113" spans="3:25" ht="13.5">
      <c r="C113" s="195"/>
      <c r="D113" s="187"/>
      <c r="E113" s="197"/>
      <c r="F113" s="199"/>
      <c r="G113" s="101">
        <v>6</v>
      </c>
      <c r="H113" s="101" t="s">
        <v>843</v>
      </c>
      <c r="I113" s="101">
        <v>11</v>
      </c>
      <c r="J113" s="191"/>
      <c r="K113" s="185"/>
      <c r="L113" s="187"/>
      <c r="M113" s="189"/>
      <c r="O113" s="195"/>
      <c r="P113" s="187"/>
      <c r="Q113" s="197"/>
      <c r="R113" s="199"/>
      <c r="S113" s="101"/>
      <c r="T113" s="101" t="s">
        <v>843</v>
      </c>
      <c r="U113" s="101"/>
      <c r="V113" s="191"/>
      <c r="W113" s="185"/>
      <c r="X113" s="187"/>
      <c r="Y113" s="189"/>
    </row>
    <row r="114" spans="3:25" ht="14.25" thickBot="1">
      <c r="C114" s="102"/>
      <c r="D114" s="103" t="s">
        <v>412</v>
      </c>
      <c r="E114" s="104"/>
      <c r="F114" s="200"/>
      <c r="G114" s="105"/>
      <c r="H114" s="105" t="s">
        <v>843</v>
      </c>
      <c r="I114" s="105"/>
      <c r="J114" s="192"/>
      <c r="K114" s="106"/>
      <c r="L114" s="103" t="s">
        <v>406</v>
      </c>
      <c r="M114" s="107"/>
      <c r="O114" s="102"/>
      <c r="P114" s="103" t="s">
        <v>415</v>
      </c>
      <c r="Q114" s="104"/>
      <c r="R114" s="200"/>
      <c r="S114" s="105"/>
      <c r="T114" s="105" t="s">
        <v>843</v>
      </c>
      <c r="U114" s="105"/>
      <c r="V114" s="192"/>
      <c r="W114" s="106"/>
      <c r="X114" s="103" t="s">
        <v>403</v>
      </c>
      <c r="Y114" s="107"/>
    </row>
    <row r="115" ht="14.25" thickBot="1"/>
    <row r="116" spans="3:25" ht="13.5">
      <c r="C116" s="91"/>
      <c r="D116" s="92">
        <v>87</v>
      </c>
      <c r="E116" s="93"/>
      <c r="F116" s="201">
        <v>133</v>
      </c>
      <c r="G116" s="201"/>
      <c r="H116" s="201"/>
      <c r="I116" s="201"/>
      <c r="J116" s="202"/>
      <c r="K116" s="94"/>
      <c r="L116" s="92">
        <v>88</v>
      </c>
      <c r="M116" s="95"/>
      <c r="O116" s="91"/>
      <c r="P116" s="92">
        <v>89</v>
      </c>
      <c r="Q116" s="93"/>
      <c r="R116" s="201">
        <v>134</v>
      </c>
      <c r="S116" s="201"/>
      <c r="T116" s="201"/>
      <c r="U116" s="201"/>
      <c r="V116" s="202"/>
      <c r="W116" s="94"/>
      <c r="X116" s="92">
        <v>90</v>
      </c>
      <c r="Y116" s="95"/>
    </row>
    <row r="117" spans="3:25" ht="13.5">
      <c r="C117" s="96"/>
      <c r="D117" s="193" t="s">
        <v>217</v>
      </c>
      <c r="E117" s="97"/>
      <c r="F117" s="198">
        <v>3</v>
      </c>
      <c r="G117" s="98">
        <v>11</v>
      </c>
      <c r="H117" s="98" t="s">
        <v>843</v>
      </c>
      <c r="I117" s="98">
        <v>5</v>
      </c>
      <c r="J117" s="190">
        <v>0</v>
      </c>
      <c r="K117" s="99"/>
      <c r="L117" s="193" t="s">
        <v>207</v>
      </c>
      <c r="M117" s="100"/>
      <c r="O117" s="96"/>
      <c r="P117" s="193" t="s">
        <v>821</v>
      </c>
      <c r="Q117" s="97"/>
      <c r="R117" s="198">
        <v>3</v>
      </c>
      <c r="S117" s="98">
        <v>11</v>
      </c>
      <c r="T117" s="98" t="s">
        <v>843</v>
      </c>
      <c r="U117" s="98">
        <v>3</v>
      </c>
      <c r="V117" s="190">
        <v>1</v>
      </c>
      <c r="W117" s="99"/>
      <c r="X117" s="193" t="s">
        <v>499</v>
      </c>
      <c r="Y117" s="100"/>
    </row>
    <row r="118" spans="3:25" ht="13.5">
      <c r="C118" s="96"/>
      <c r="D118" s="186"/>
      <c r="E118" s="97"/>
      <c r="F118" s="199"/>
      <c r="G118" s="101">
        <v>11</v>
      </c>
      <c r="H118" s="101" t="s">
        <v>843</v>
      </c>
      <c r="I118" s="101">
        <v>9</v>
      </c>
      <c r="J118" s="191"/>
      <c r="K118" s="99"/>
      <c r="L118" s="186"/>
      <c r="M118" s="100"/>
      <c r="O118" s="96"/>
      <c r="P118" s="186"/>
      <c r="Q118" s="97"/>
      <c r="R118" s="199"/>
      <c r="S118" s="101">
        <v>11</v>
      </c>
      <c r="T118" s="101" t="s">
        <v>843</v>
      </c>
      <c r="U118" s="101">
        <v>9</v>
      </c>
      <c r="V118" s="191"/>
      <c r="W118" s="99"/>
      <c r="X118" s="186"/>
      <c r="Y118" s="100"/>
    </row>
    <row r="119" spans="3:25" ht="13.5">
      <c r="C119" s="194" t="s">
        <v>844</v>
      </c>
      <c r="D119" s="186" t="s">
        <v>47</v>
      </c>
      <c r="E119" s="196" t="s">
        <v>834</v>
      </c>
      <c r="F119" s="199"/>
      <c r="G119" s="101">
        <v>11</v>
      </c>
      <c r="H119" s="101" t="s">
        <v>843</v>
      </c>
      <c r="I119" s="101">
        <v>6</v>
      </c>
      <c r="J119" s="191"/>
      <c r="K119" s="184" t="s">
        <v>844</v>
      </c>
      <c r="L119" s="186" t="s">
        <v>383</v>
      </c>
      <c r="M119" s="188" t="s">
        <v>834</v>
      </c>
      <c r="O119" s="194" t="s">
        <v>844</v>
      </c>
      <c r="P119" s="186" t="s">
        <v>58</v>
      </c>
      <c r="Q119" s="196" t="s">
        <v>834</v>
      </c>
      <c r="R119" s="199"/>
      <c r="S119" s="101">
        <v>9</v>
      </c>
      <c r="T119" s="101" t="s">
        <v>843</v>
      </c>
      <c r="U119" s="101">
        <v>11</v>
      </c>
      <c r="V119" s="191"/>
      <c r="W119" s="184" t="s">
        <v>844</v>
      </c>
      <c r="X119" s="186" t="s">
        <v>91</v>
      </c>
      <c r="Y119" s="188" t="s">
        <v>834</v>
      </c>
    </row>
    <row r="120" spans="3:25" ht="13.5">
      <c r="C120" s="195"/>
      <c r="D120" s="187"/>
      <c r="E120" s="197"/>
      <c r="F120" s="199"/>
      <c r="G120" s="101"/>
      <c r="H120" s="101" t="s">
        <v>843</v>
      </c>
      <c r="I120" s="101"/>
      <c r="J120" s="191"/>
      <c r="K120" s="185"/>
      <c r="L120" s="187"/>
      <c r="M120" s="189"/>
      <c r="O120" s="195"/>
      <c r="P120" s="187"/>
      <c r="Q120" s="197"/>
      <c r="R120" s="199"/>
      <c r="S120" s="101">
        <v>11</v>
      </c>
      <c r="T120" s="101" t="s">
        <v>843</v>
      </c>
      <c r="U120" s="101">
        <v>7</v>
      </c>
      <c r="V120" s="191"/>
      <c r="W120" s="185"/>
      <c r="X120" s="187"/>
      <c r="Y120" s="189"/>
    </row>
    <row r="121" spans="3:25" ht="14.25" thickBot="1">
      <c r="C121" s="102"/>
      <c r="D121" s="103" t="s">
        <v>407</v>
      </c>
      <c r="E121" s="104"/>
      <c r="F121" s="200"/>
      <c r="G121" s="105"/>
      <c r="H121" s="105" t="s">
        <v>843</v>
      </c>
      <c r="I121" s="105"/>
      <c r="J121" s="192"/>
      <c r="K121" s="106"/>
      <c r="L121" s="103" t="s">
        <v>430</v>
      </c>
      <c r="M121" s="107"/>
      <c r="O121" s="102"/>
      <c r="P121" s="103" t="s">
        <v>403</v>
      </c>
      <c r="Q121" s="104"/>
      <c r="R121" s="200"/>
      <c r="S121" s="105"/>
      <c r="T121" s="105" t="s">
        <v>843</v>
      </c>
      <c r="U121" s="105"/>
      <c r="V121" s="192"/>
      <c r="W121" s="106"/>
      <c r="X121" s="103" t="s">
        <v>415</v>
      </c>
      <c r="Y121" s="107"/>
    </row>
    <row r="122" ht="14.25" thickBot="1"/>
    <row r="123" spans="3:25" ht="13.5">
      <c r="C123" s="91"/>
      <c r="D123" s="92">
        <v>91</v>
      </c>
      <c r="E123" s="93"/>
      <c r="F123" s="201">
        <v>135</v>
      </c>
      <c r="G123" s="201"/>
      <c r="H123" s="201"/>
      <c r="I123" s="201"/>
      <c r="J123" s="202"/>
      <c r="K123" s="94"/>
      <c r="L123" s="92">
        <v>92</v>
      </c>
      <c r="M123" s="95"/>
      <c r="O123" s="91"/>
      <c r="P123" s="92">
        <v>93</v>
      </c>
      <c r="Q123" s="93"/>
      <c r="R123" s="201">
        <v>136</v>
      </c>
      <c r="S123" s="201"/>
      <c r="T123" s="201"/>
      <c r="U123" s="201"/>
      <c r="V123" s="202"/>
      <c r="W123" s="94"/>
      <c r="X123" s="92">
        <v>94</v>
      </c>
      <c r="Y123" s="95"/>
    </row>
    <row r="124" spans="3:25" ht="13.5">
      <c r="C124" s="96"/>
      <c r="D124" s="193" t="s">
        <v>823</v>
      </c>
      <c r="E124" s="97"/>
      <c r="F124" s="198">
        <v>0</v>
      </c>
      <c r="G124" s="98">
        <v>1</v>
      </c>
      <c r="H124" s="98" t="s">
        <v>843</v>
      </c>
      <c r="I124" s="98">
        <v>11</v>
      </c>
      <c r="J124" s="190">
        <v>3</v>
      </c>
      <c r="K124" s="99"/>
      <c r="L124" s="193" t="s">
        <v>825</v>
      </c>
      <c r="M124" s="100"/>
      <c r="O124" s="96"/>
      <c r="P124" s="193" t="s">
        <v>826</v>
      </c>
      <c r="Q124" s="97"/>
      <c r="R124" s="198">
        <v>0</v>
      </c>
      <c r="S124" s="98">
        <v>5</v>
      </c>
      <c r="T124" s="98" t="s">
        <v>843</v>
      </c>
      <c r="U124" s="98">
        <v>11</v>
      </c>
      <c r="V124" s="190">
        <v>3</v>
      </c>
      <c r="W124" s="99"/>
      <c r="X124" s="193" t="s">
        <v>218</v>
      </c>
      <c r="Y124" s="100"/>
    </row>
    <row r="125" spans="3:25" ht="13.5">
      <c r="C125" s="96"/>
      <c r="D125" s="186"/>
      <c r="E125" s="97"/>
      <c r="F125" s="199"/>
      <c r="G125" s="101">
        <v>2</v>
      </c>
      <c r="H125" s="101" t="s">
        <v>843</v>
      </c>
      <c r="I125" s="101">
        <v>11</v>
      </c>
      <c r="J125" s="191"/>
      <c r="K125" s="99"/>
      <c r="L125" s="186"/>
      <c r="M125" s="100"/>
      <c r="O125" s="96"/>
      <c r="P125" s="186"/>
      <c r="Q125" s="97"/>
      <c r="R125" s="199"/>
      <c r="S125" s="101">
        <v>6</v>
      </c>
      <c r="T125" s="101" t="s">
        <v>843</v>
      </c>
      <c r="U125" s="101">
        <v>11</v>
      </c>
      <c r="V125" s="191"/>
      <c r="W125" s="99"/>
      <c r="X125" s="186"/>
      <c r="Y125" s="100"/>
    </row>
    <row r="126" spans="3:25" ht="13.5">
      <c r="C126" s="194" t="s">
        <v>844</v>
      </c>
      <c r="D126" s="186" t="s">
        <v>824</v>
      </c>
      <c r="E126" s="196" t="s">
        <v>834</v>
      </c>
      <c r="F126" s="199"/>
      <c r="G126" s="101">
        <v>1</v>
      </c>
      <c r="H126" s="101" t="s">
        <v>843</v>
      </c>
      <c r="I126" s="101">
        <v>11</v>
      </c>
      <c r="J126" s="191"/>
      <c r="K126" s="184" t="s">
        <v>844</v>
      </c>
      <c r="L126" s="186" t="s">
        <v>397</v>
      </c>
      <c r="M126" s="188" t="s">
        <v>834</v>
      </c>
      <c r="O126" s="194" t="s">
        <v>844</v>
      </c>
      <c r="P126" s="186" t="s">
        <v>325</v>
      </c>
      <c r="Q126" s="196" t="s">
        <v>834</v>
      </c>
      <c r="R126" s="199"/>
      <c r="S126" s="101">
        <v>6</v>
      </c>
      <c r="T126" s="101" t="s">
        <v>843</v>
      </c>
      <c r="U126" s="101">
        <v>11</v>
      </c>
      <c r="V126" s="191"/>
      <c r="W126" s="184" t="s">
        <v>844</v>
      </c>
      <c r="X126" s="186" t="s">
        <v>98</v>
      </c>
      <c r="Y126" s="188" t="s">
        <v>834</v>
      </c>
    </row>
    <row r="127" spans="3:25" ht="13.5">
      <c r="C127" s="195"/>
      <c r="D127" s="187"/>
      <c r="E127" s="197"/>
      <c r="F127" s="199"/>
      <c r="G127" s="101"/>
      <c r="H127" s="101" t="s">
        <v>843</v>
      </c>
      <c r="I127" s="101"/>
      <c r="J127" s="191"/>
      <c r="K127" s="185"/>
      <c r="L127" s="187"/>
      <c r="M127" s="189"/>
      <c r="O127" s="195"/>
      <c r="P127" s="187"/>
      <c r="Q127" s="197"/>
      <c r="R127" s="199"/>
      <c r="S127" s="101"/>
      <c r="T127" s="101" t="s">
        <v>843</v>
      </c>
      <c r="U127" s="101"/>
      <c r="V127" s="191"/>
      <c r="W127" s="185"/>
      <c r="X127" s="187"/>
      <c r="Y127" s="189"/>
    </row>
    <row r="128" spans="3:25" ht="14.25" thickBot="1">
      <c r="C128" s="102"/>
      <c r="D128" s="103" t="s">
        <v>406</v>
      </c>
      <c r="E128" s="104"/>
      <c r="F128" s="200"/>
      <c r="G128" s="105"/>
      <c r="H128" s="105" t="s">
        <v>843</v>
      </c>
      <c r="I128" s="105"/>
      <c r="J128" s="192"/>
      <c r="K128" s="106"/>
      <c r="L128" s="103" t="s">
        <v>703</v>
      </c>
      <c r="M128" s="107"/>
      <c r="O128" s="102"/>
      <c r="P128" s="103" t="s">
        <v>412</v>
      </c>
      <c r="Q128" s="104"/>
      <c r="R128" s="200"/>
      <c r="S128" s="105"/>
      <c r="T128" s="105" t="s">
        <v>843</v>
      </c>
      <c r="U128" s="105"/>
      <c r="V128" s="192"/>
      <c r="W128" s="106"/>
      <c r="X128" s="103" t="s">
        <v>407</v>
      </c>
      <c r="Y128" s="107"/>
    </row>
    <row r="129" ht="14.25" thickBot="1"/>
    <row r="130" spans="3:25" ht="13.5">
      <c r="C130" s="91"/>
      <c r="D130" s="92">
        <v>99</v>
      </c>
      <c r="E130" s="93"/>
      <c r="F130" s="201">
        <v>137</v>
      </c>
      <c r="G130" s="201"/>
      <c r="H130" s="201"/>
      <c r="I130" s="201"/>
      <c r="J130" s="202"/>
      <c r="K130" s="94"/>
      <c r="L130" s="92">
        <v>100</v>
      </c>
      <c r="M130" s="95"/>
      <c r="O130" s="91"/>
      <c r="P130" s="92">
        <v>101</v>
      </c>
      <c r="Q130" s="93"/>
      <c r="R130" s="201">
        <v>138</v>
      </c>
      <c r="S130" s="201"/>
      <c r="T130" s="201"/>
      <c r="U130" s="201"/>
      <c r="V130" s="202"/>
      <c r="W130" s="94"/>
      <c r="X130" s="92">
        <v>102</v>
      </c>
      <c r="Y130" s="95"/>
    </row>
    <row r="131" spans="3:25" ht="13.5">
      <c r="C131" s="96"/>
      <c r="D131" s="193" t="s">
        <v>797</v>
      </c>
      <c r="E131" s="97"/>
      <c r="F131" s="198">
        <v>3</v>
      </c>
      <c r="G131" s="98">
        <v>11</v>
      </c>
      <c r="H131" s="98" t="s">
        <v>843</v>
      </c>
      <c r="I131" s="98">
        <v>5</v>
      </c>
      <c r="J131" s="190">
        <v>0</v>
      </c>
      <c r="K131" s="99"/>
      <c r="L131" s="193" t="s">
        <v>799</v>
      </c>
      <c r="M131" s="100"/>
      <c r="O131" s="96"/>
      <c r="P131" s="193" t="s">
        <v>802</v>
      </c>
      <c r="Q131" s="97"/>
      <c r="R131" s="198">
        <v>0</v>
      </c>
      <c r="S131" s="98">
        <v>2</v>
      </c>
      <c r="T131" s="98" t="s">
        <v>843</v>
      </c>
      <c r="U131" s="98">
        <v>11</v>
      </c>
      <c r="V131" s="190">
        <v>3</v>
      </c>
      <c r="W131" s="99"/>
      <c r="X131" s="193" t="s">
        <v>221</v>
      </c>
      <c r="Y131" s="100"/>
    </row>
    <row r="132" spans="3:25" ht="13.5">
      <c r="C132" s="96"/>
      <c r="D132" s="186"/>
      <c r="E132" s="97"/>
      <c r="F132" s="199"/>
      <c r="G132" s="101">
        <v>12</v>
      </c>
      <c r="H132" s="101" t="s">
        <v>843</v>
      </c>
      <c r="I132" s="101">
        <v>10</v>
      </c>
      <c r="J132" s="191"/>
      <c r="K132" s="99"/>
      <c r="L132" s="186"/>
      <c r="M132" s="100"/>
      <c r="O132" s="96"/>
      <c r="P132" s="186"/>
      <c r="Q132" s="97"/>
      <c r="R132" s="199"/>
      <c r="S132" s="101">
        <v>8</v>
      </c>
      <c r="T132" s="101" t="s">
        <v>843</v>
      </c>
      <c r="U132" s="101">
        <v>11</v>
      </c>
      <c r="V132" s="191"/>
      <c r="W132" s="99"/>
      <c r="X132" s="186"/>
      <c r="Y132" s="100"/>
    </row>
    <row r="133" spans="3:25" ht="13.5">
      <c r="C133" s="194" t="s">
        <v>844</v>
      </c>
      <c r="D133" s="186" t="s">
        <v>389</v>
      </c>
      <c r="E133" s="196" t="s">
        <v>834</v>
      </c>
      <c r="F133" s="199"/>
      <c r="G133" s="101">
        <v>11</v>
      </c>
      <c r="H133" s="101" t="s">
        <v>843</v>
      </c>
      <c r="I133" s="101">
        <v>6</v>
      </c>
      <c r="J133" s="191"/>
      <c r="K133" s="184" t="s">
        <v>844</v>
      </c>
      <c r="L133" s="186" t="s">
        <v>409</v>
      </c>
      <c r="M133" s="188" t="s">
        <v>834</v>
      </c>
      <c r="O133" s="194" t="s">
        <v>844</v>
      </c>
      <c r="P133" s="186" t="s">
        <v>803</v>
      </c>
      <c r="Q133" s="196" t="s">
        <v>834</v>
      </c>
      <c r="R133" s="199"/>
      <c r="S133" s="101">
        <v>3</v>
      </c>
      <c r="T133" s="101" t="s">
        <v>843</v>
      </c>
      <c r="U133" s="101">
        <v>11</v>
      </c>
      <c r="V133" s="191"/>
      <c r="W133" s="184" t="s">
        <v>844</v>
      </c>
      <c r="X133" s="186" t="s">
        <v>42</v>
      </c>
      <c r="Y133" s="188" t="s">
        <v>834</v>
      </c>
    </row>
    <row r="134" spans="3:25" ht="13.5">
      <c r="C134" s="195"/>
      <c r="D134" s="187"/>
      <c r="E134" s="197"/>
      <c r="F134" s="199"/>
      <c r="G134" s="101"/>
      <c r="H134" s="101" t="s">
        <v>843</v>
      </c>
      <c r="I134" s="101"/>
      <c r="J134" s="191"/>
      <c r="K134" s="185"/>
      <c r="L134" s="187"/>
      <c r="M134" s="189"/>
      <c r="O134" s="195"/>
      <c r="P134" s="187"/>
      <c r="Q134" s="197"/>
      <c r="R134" s="199"/>
      <c r="S134" s="101"/>
      <c r="T134" s="101" t="s">
        <v>843</v>
      </c>
      <c r="U134" s="101"/>
      <c r="V134" s="191"/>
      <c r="W134" s="185"/>
      <c r="X134" s="187"/>
      <c r="Y134" s="189"/>
    </row>
    <row r="135" spans="3:25" ht="14.25" thickBot="1">
      <c r="C135" s="102"/>
      <c r="D135" s="103" t="s">
        <v>430</v>
      </c>
      <c r="E135" s="104"/>
      <c r="F135" s="200"/>
      <c r="G135" s="105"/>
      <c r="H135" s="105" t="s">
        <v>843</v>
      </c>
      <c r="I135" s="105"/>
      <c r="J135" s="192"/>
      <c r="K135" s="106"/>
      <c r="L135" s="103" t="s">
        <v>410</v>
      </c>
      <c r="M135" s="107"/>
      <c r="O135" s="102"/>
      <c r="P135" s="103" t="s">
        <v>406</v>
      </c>
      <c r="Q135" s="104"/>
      <c r="R135" s="200"/>
      <c r="S135" s="105"/>
      <c r="T135" s="105" t="s">
        <v>843</v>
      </c>
      <c r="U135" s="105"/>
      <c r="V135" s="192"/>
      <c r="W135" s="106"/>
      <c r="X135" s="103" t="s">
        <v>407</v>
      </c>
      <c r="Y135" s="107"/>
    </row>
    <row r="136" ht="14.25" thickBot="1"/>
    <row r="137" spans="3:25" ht="13.5">
      <c r="C137" s="91"/>
      <c r="D137" s="92">
        <v>103</v>
      </c>
      <c r="E137" s="93"/>
      <c r="F137" s="201">
        <v>139</v>
      </c>
      <c r="G137" s="201"/>
      <c r="H137" s="201"/>
      <c r="I137" s="201"/>
      <c r="J137" s="202"/>
      <c r="K137" s="94"/>
      <c r="L137" s="92">
        <v>104</v>
      </c>
      <c r="M137" s="95"/>
      <c r="O137" s="91"/>
      <c r="P137" s="92">
        <v>105</v>
      </c>
      <c r="Q137" s="93"/>
      <c r="R137" s="201">
        <v>140</v>
      </c>
      <c r="S137" s="201"/>
      <c r="T137" s="201"/>
      <c r="U137" s="201"/>
      <c r="V137" s="202"/>
      <c r="W137" s="94"/>
      <c r="X137" s="92">
        <v>106</v>
      </c>
      <c r="Y137" s="95"/>
    </row>
    <row r="138" spans="3:25" ht="13.5">
      <c r="C138" s="96"/>
      <c r="D138" s="193" t="s">
        <v>805</v>
      </c>
      <c r="E138" s="97"/>
      <c r="F138" s="198">
        <v>1</v>
      </c>
      <c r="G138" s="98">
        <v>11</v>
      </c>
      <c r="H138" s="98" t="s">
        <v>843</v>
      </c>
      <c r="I138" s="98">
        <v>7</v>
      </c>
      <c r="J138" s="190">
        <v>3</v>
      </c>
      <c r="K138" s="99"/>
      <c r="L138" s="193" t="s">
        <v>807</v>
      </c>
      <c r="M138" s="100"/>
      <c r="O138" s="96"/>
      <c r="P138" s="193" t="s">
        <v>809</v>
      </c>
      <c r="Q138" s="97"/>
      <c r="R138" s="198">
        <v>3</v>
      </c>
      <c r="S138" s="98">
        <v>11</v>
      </c>
      <c r="T138" s="98" t="s">
        <v>843</v>
      </c>
      <c r="U138" s="98">
        <v>4</v>
      </c>
      <c r="V138" s="190">
        <v>0</v>
      </c>
      <c r="W138" s="99"/>
      <c r="X138" s="193" t="s">
        <v>810</v>
      </c>
      <c r="Y138" s="100"/>
    </row>
    <row r="139" spans="3:25" ht="13.5">
      <c r="C139" s="96"/>
      <c r="D139" s="186"/>
      <c r="E139" s="97"/>
      <c r="F139" s="199"/>
      <c r="G139" s="101">
        <v>8</v>
      </c>
      <c r="H139" s="101" t="s">
        <v>843</v>
      </c>
      <c r="I139" s="101">
        <v>11</v>
      </c>
      <c r="J139" s="191"/>
      <c r="K139" s="99"/>
      <c r="L139" s="186"/>
      <c r="M139" s="100"/>
      <c r="O139" s="96"/>
      <c r="P139" s="186"/>
      <c r="Q139" s="97"/>
      <c r="R139" s="199"/>
      <c r="S139" s="101">
        <v>11</v>
      </c>
      <c r="T139" s="101" t="s">
        <v>843</v>
      </c>
      <c r="U139" s="101">
        <v>6</v>
      </c>
      <c r="V139" s="191"/>
      <c r="W139" s="99"/>
      <c r="X139" s="186"/>
      <c r="Y139" s="100"/>
    </row>
    <row r="140" spans="3:25" ht="13.5">
      <c r="C140" s="194" t="s">
        <v>844</v>
      </c>
      <c r="D140" s="186" t="s">
        <v>337</v>
      </c>
      <c r="E140" s="196" t="s">
        <v>834</v>
      </c>
      <c r="F140" s="199"/>
      <c r="G140" s="101">
        <v>7</v>
      </c>
      <c r="H140" s="101" t="s">
        <v>843</v>
      </c>
      <c r="I140" s="101">
        <v>11</v>
      </c>
      <c r="J140" s="191"/>
      <c r="K140" s="184" t="s">
        <v>844</v>
      </c>
      <c r="L140" s="186" t="s">
        <v>57</v>
      </c>
      <c r="M140" s="188" t="s">
        <v>834</v>
      </c>
      <c r="O140" s="194" t="s">
        <v>844</v>
      </c>
      <c r="P140" s="186" t="s">
        <v>502</v>
      </c>
      <c r="Q140" s="196" t="s">
        <v>834</v>
      </c>
      <c r="R140" s="199"/>
      <c r="S140" s="101">
        <v>11</v>
      </c>
      <c r="T140" s="101" t="s">
        <v>843</v>
      </c>
      <c r="U140" s="101">
        <v>3</v>
      </c>
      <c r="V140" s="191"/>
      <c r="W140" s="184" t="s">
        <v>844</v>
      </c>
      <c r="X140" s="186" t="s">
        <v>21</v>
      </c>
      <c r="Y140" s="188" t="s">
        <v>834</v>
      </c>
    </row>
    <row r="141" spans="3:25" ht="13.5">
      <c r="C141" s="195"/>
      <c r="D141" s="187"/>
      <c r="E141" s="197"/>
      <c r="F141" s="199"/>
      <c r="G141" s="101">
        <v>5</v>
      </c>
      <c r="H141" s="101" t="s">
        <v>843</v>
      </c>
      <c r="I141" s="101">
        <v>11</v>
      </c>
      <c r="J141" s="191"/>
      <c r="K141" s="185"/>
      <c r="L141" s="187"/>
      <c r="M141" s="189"/>
      <c r="O141" s="195"/>
      <c r="P141" s="187"/>
      <c r="Q141" s="197"/>
      <c r="R141" s="199"/>
      <c r="S141" s="101"/>
      <c r="T141" s="101" t="s">
        <v>843</v>
      </c>
      <c r="U141" s="101"/>
      <c r="V141" s="191"/>
      <c r="W141" s="185"/>
      <c r="X141" s="187"/>
      <c r="Y141" s="189"/>
    </row>
    <row r="142" spans="3:25" ht="14.25" thickBot="1">
      <c r="C142" s="102"/>
      <c r="D142" s="103" t="s">
        <v>403</v>
      </c>
      <c r="E142" s="104"/>
      <c r="F142" s="200"/>
      <c r="G142" s="105"/>
      <c r="H142" s="105" t="s">
        <v>843</v>
      </c>
      <c r="I142" s="105"/>
      <c r="J142" s="192"/>
      <c r="K142" s="106"/>
      <c r="L142" s="103" t="s">
        <v>412</v>
      </c>
      <c r="M142" s="107"/>
      <c r="O142" s="102"/>
      <c r="P142" s="103" t="s">
        <v>421</v>
      </c>
      <c r="Q142" s="104"/>
      <c r="R142" s="200"/>
      <c r="S142" s="105"/>
      <c r="T142" s="105" t="s">
        <v>843</v>
      </c>
      <c r="U142" s="105"/>
      <c r="V142" s="192"/>
      <c r="W142" s="106"/>
      <c r="X142" s="103" t="s">
        <v>412</v>
      </c>
      <c r="Y142" s="107"/>
    </row>
    <row r="143" ht="14.25" thickBot="1"/>
    <row r="144" spans="3:25" ht="13.5">
      <c r="C144" s="91"/>
      <c r="D144" s="92">
        <v>107</v>
      </c>
      <c r="E144" s="93"/>
      <c r="F144" s="201">
        <v>141</v>
      </c>
      <c r="G144" s="201"/>
      <c r="H144" s="201"/>
      <c r="I144" s="201"/>
      <c r="J144" s="202"/>
      <c r="K144" s="94"/>
      <c r="L144" s="92">
        <v>108</v>
      </c>
      <c r="M144" s="95"/>
      <c r="O144" s="91"/>
      <c r="P144" s="92">
        <v>109</v>
      </c>
      <c r="Q144" s="93"/>
      <c r="R144" s="201">
        <v>142</v>
      </c>
      <c r="S144" s="201"/>
      <c r="T144" s="201"/>
      <c r="U144" s="201"/>
      <c r="V144" s="202"/>
      <c r="W144" s="94"/>
      <c r="X144" s="92">
        <v>110</v>
      </c>
      <c r="Y144" s="95"/>
    </row>
    <row r="145" spans="3:25" ht="13.5">
      <c r="C145" s="96"/>
      <c r="D145" s="193" t="s">
        <v>625</v>
      </c>
      <c r="E145" s="97"/>
      <c r="F145" s="198">
        <v>0</v>
      </c>
      <c r="G145" s="98">
        <v>8</v>
      </c>
      <c r="H145" s="98" t="s">
        <v>843</v>
      </c>
      <c r="I145" s="98">
        <v>11</v>
      </c>
      <c r="J145" s="190">
        <v>3</v>
      </c>
      <c r="K145" s="99"/>
      <c r="L145" s="193" t="s">
        <v>214</v>
      </c>
      <c r="M145" s="100"/>
      <c r="O145" s="96"/>
      <c r="P145" s="193" t="s">
        <v>141</v>
      </c>
      <c r="Q145" s="97"/>
      <c r="R145" s="198">
        <v>3</v>
      </c>
      <c r="S145" s="98">
        <v>11</v>
      </c>
      <c r="T145" s="98" t="s">
        <v>843</v>
      </c>
      <c r="U145" s="98">
        <v>3</v>
      </c>
      <c r="V145" s="190">
        <v>0</v>
      </c>
      <c r="W145" s="99"/>
      <c r="X145" s="193" t="s">
        <v>813</v>
      </c>
      <c r="Y145" s="100"/>
    </row>
    <row r="146" spans="3:25" ht="13.5">
      <c r="C146" s="96"/>
      <c r="D146" s="186"/>
      <c r="E146" s="97"/>
      <c r="F146" s="199"/>
      <c r="G146" s="101">
        <v>9</v>
      </c>
      <c r="H146" s="101" t="s">
        <v>843</v>
      </c>
      <c r="I146" s="101">
        <v>11</v>
      </c>
      <c r="J146" s="191"/>
      <c r="K146" s="99"/>
      <c r="L146" s="186"/>
      <c r="M146" s="100"/>
      <c r="O146" s="96"/>
      <c r="P146" s="186"/>
      <c r="Q146" s="97"/>
      <c r="R146" s="199"/>
      <c r="S146" s="101">
        <v>11</v>
      </c>
      <c r="T146" s="101" t="s">
        <v>843</v>
      </c>
      <c r="U146" s="101">
        <v>1</v>
      </c>
      <c r="V146" s="191"/>
      <c r="W146" s="99"/>
      <c r="X146" s="186"/>
      <c r="Y146" s="100"/>
    </row>
    <row r="147" spans="3:25" ht="13.5">
      <c r="C147" s="194" t="s">
        <v>844</v>
      </c>
      <c r="D147" s="186" t="s">
        <v>33</v>
      </c>
      <c r="E147" s="196" t="s">
        <v>834</v>
      </c>
      <c r="F147" s="199"/>
      <c r="G147" s="101">
        <v>8</v>
      </c>
      <c r="H147" s="101" t="s">
        <v>843</v>
      </c>
      <c r="I147" s="101">
        <v>11</v>
      </c>
      <c r="J147" s="191"/>
      <c r="K147" s="184" t="s">
        <v>844</v>
      </c>
      <c r="L147" s="186" t="s">
        <v>47</v>
      </c>
      <c r="M147" s="188" t="s">
        <v>834</v>
      </c>
      <c r="O147" s="194" t="s">
        <v>844</v>
      </c>
      <c r="P147" s="186" t="s">
        <v>702</v>
      </c>
      <c r="Q147" s="196" t="s">
        <v>834</v>
      </c>
      <c r="R147" s="199"/>
      <c r="S147" s="101">
        <v>11</v>
      </c>
      <c r="T147" s="101" t="s">
        <v>843</v>
      </c>
      <c r="U147" s="101">
        <v>2</v>
      </c>
      <c r="V147" s="191"/>
      <c r="W147" s="184" t="s">
        <v>844</v>
      </c>
      <c r="X147" s="186" t="s">
        <v>51</v>
      </c>
      <c r="Y147" s="188" t="s">
        <v>834</v>
      </c>
    </row>
    <row r="148" spans="3:25" ht="13.5">
      <c r="C148" s="195"/>
      <c r="D148" s="187"/>
      <c r="E148" s="197"/>
      <c r="F148" s="199"/>
      <c r="G148" s="101"/>
      <c r="H148" s="101" t="s">
        <v>843</v>
      </c>
      <c r="I148" s="101"/>
      <c r="J148" s="191"/>
      <c r="K148" s="185"/>
      <c r="L148" s="187"/>
      <c r="M148" s="189"/>
      <c r="O148" s="195"/>
      <c r="P148" s="187"/>
      <c r="Q148" s="197"/>
      <c r="R148" s="199"/>
      <c r="S148" s="101"/>
      <c r="T148" s="101" t="s">
        <v>843</v>
      </c>
      <c r="U148" s="101"/>
      <c r="V148" s="191"/>
      <c r="W148" s="185"/>
      <c r="X148" s="187"/>
      <c r="Y148" s="189"/>
    </row>
    <row r="149" spans="3:25" ht="14.25" thickBot="1">
      <c r="C149" s="102"/>
      <c r="D149" s="103" t="s">
        <v>415</v>
      </c>
      <c r="E149" s="104"/>
      <c r="F149" s="200"/>
      <c r="G149" s="105"/>
      <c r="H149" s="105" t="s">
        <v>843</v>
      </c>
      <c r="I149" s="105"/>
      <c r="J149" s="192"/>
      <c r="K149" s="106"/>
      <c r="L149" s="103" t="s">
        <v>407</v>
      </c>
      <c r="M149" s="107"/>
      <c r="O149" s="102"/>
      <c r="P149" s="103" t="s">
        <v>703</v>
      </c>
      <c r="Q149" s="104"/>
      <c r="R149" s="200"/>
      <c r="S149" s="105"/>
      <c r="T149" s="105" t="s">
        <v>843</v>
      </c>
      <c r="U149" s="105"/>
      <c r="V149" s="192"/>
      <c r="W149" s="106"/>
      <c r="X149" s="103" t="s">
        <v>406</v>
      </c>
      <c r="Y149" s="107"/>
    </row>
    <row r="150" ht="14.25" thickBot="1"/>
    <row r="151" spans="3:25" ht="13.5">
      <c r="C151" s="91"/>
      <c r="D151" s="92">
        <v>115</v>
      </c>
      <c r="E151" s="93"/>
      <c r="F151" s="201">
        <v>143</v>
      </c>
      <c r="G151" s="201"/>
      <c r="H151" s="201"/>
      <c r="I151" s="201"/>
      <c r="J151" s="202"/>
      <c r="K151" s="94"/>
      <c r="L151" s="92">
        <v>116</v>
      </c>
      <c r="M151" s="95"/>
      <c r="O151" s="91"/>
      <c r="P151" s="92">
        <v>117</v>
      </c>
      <c r="Q151" s="93"/>
      <c r="R151" s="201">
        <v>144</v>
      </c>
      <c r="S151" s="201"/>
      <c r="T151" s="201"/>
      <c r="U151" s="201"/>
      <c r="V151" s="202"/>
      <c r="W151" s="94"/>
      <c r="X151" s="92">
        <v>118</v>
      </c>
      <c r="Y151" s="95"/>
    </row>
    <row r="152" spans="3:25" ht="13.5">
      <c r="C152" s="96"/>
      <c r="D152" s="193" t="s">
        <v>223</v>
      </c>
      <c r="E152" s="97"/>
      <c r="F152" s="198">
        <v>0</v>
      </c>
      <c r="G152" s="98">
        <v>3</v>
      </c>
      <c r="H152" s="98" t="s">
        <v>843</v>
      </c>
      <c r="I152" s="98">
        <v>11</v>
      </c>
      <c r="J152" s="190">
        <v>3</v>
      </c>
      <c r="K152" s="99"/>
      <c r="L152" s="193" t="s">
        <v>817</v>
      </c>
      <c r="M152" s="100"/>
      <c r="O152" s="96"/>
      <c r="P152" s="193" t="s">
        <v>304</v>
      </c>
      <c r="Q152" s="97"/>
      <c r="R152" s="198">
        <v>3</v>
      </c>
      <c r="S152" s="98">
        <v>11</v>
      </c>
      <c r="T152" s="98" t="s">
        <v>843</v>
      </c>
      <c r="U152" s="98">
        <v>4</v>
      </c>
      <c r="V152" s="190">
        <v>1</v>
      </c>
      <c r="W152" s="99"/>
      <c r="X152" s="193" t="s">
        <v>540</v>
      </c>
      <c r="Y152" s="100"/>
    </row>
    <row r="153" spans="3:25" ht="13.5">
      <c r="C153" s="96"/>
      <c r="D153" s="186"/>
      <c r="E153" s="97"/>
      <c r="F153" s="199"/>
      <c r="G153" s="101">
        <v>3</v>
      </c>
      <c r="H153" s="101" t="s">
        <v>843</v>
      </c>
      <c r="I153" s="101">
        <v>11</v>
      </c>
      <c r="J153" s="191"/>
      <c r="K153" s="99"/>
      <c r="L153" s="186"/>
      <c r="M153" s="100"/>
      <c r="O153" s="96"/>
      <c r="P153" s="186"/>
      <c r="Q153" s="97"/>
      <c r="R153" s="199"/>
      <c r="S153" s="101">
        <v>13</v>
      </c>
      <c r="T153" s="101" t="s">
        <v>843</v>
      </c>
      <c r="U153" s="101">
        <v>11</v>
      </c>
      <c r="V153" s="191"/>
      <c r="W153" s="99"/>
      <c r="X153" s="186"/>
      <c r="Y153" s="100"/>
    </row>
    <row r="154" spans="3:25" ht="13.5">
      <c r="C154" s="194" t="s">
        <v>844</v>
      </c>
      <c r="D154" s="186" t="s">
        <v>633</v>
      </c>
      <c r="E154" s="196" t="s">
        <v>834</v>
      </c>
      <c r="F154" s="199"/>
      <c r="G154" s="101">
        <v>10</v>
      </c>
      <c r="H154" s="101" t="s">
        <v>843</v>
      </c>
      <c r="I154" s="101">
        <v>12</v>
      </c>
      <c r="J154" s="191"/>
      <c r="K154" s="184" t="s">
        <v>844</v>
      </c>
      <c r="L154" s="186" t="s">
        <v>39</v>
      </c>
      <c r="M154" s="188" t="s">
        <v>834</v>
      </c>
      <c r="O154" s="194" t="s">
        <v>844</v>
      </c>
      <c r="P154" s="186" t="s">
        <v>450</v>
      </c>
      <c r="Q154" s="196" t="s">
        <v>834</v>
      </c>
      <c r="R154" s="199"/>
      <c r="S154" s="101">
        <v>5</v>
      </c>
      <c r="T154" s="101" t="s">
        <v>843</v>
      </c>
      <c r="U154" s="101">
        <v>11</v>
      </c>
      <c r="V154" s="191"/>
      <c r="W154" s="184" t="s">
        <v>844</v>
      </c>
      <c r="X154" s="186" t="s">
        <v>378</v>
      </c>
      <c r="Y154" s="188" t="s">
        <v>834</v>
      </c>
    </row>
    <row r="155" spans="3:25" ht="13.5">
      <c r="C155" s="195"/>
      <c r="D155" s="187"/>
      <c r="E155" s="197"/>
      <c r="F155" s="199"/>
      <c r="G155" s="101"/>
      <c r="H155" s="101" t="s">
        <v>843</v>
      </c>
      <c r="I155" s="101"/>
      <c r="J155" s="191"/>
      <c r="K155" s="185"/>
      <c r="L155" s="187"/>
      <c r="M155" s="189"/>
      <c r="O155" s="195"/>
      <c r="P155" s="187"/>
      <c r="Q155" s="197"/>
      <c r="R155" s="199"/>
      <c r="S155" s="101">
        <v>15</v>
      </c>
      <c r="T155" s="101" t="s">
        <v>843</v>
      </c>
      <c r="U155" s="101">
        <v>13</v>
      </c>
      <c r="V155" s="191"/>
      <c r="W155" s="185"/>
      <c r="X155" s="187"/>
      <c r="Y155" s="189"/>
    </row>
    <row r="156" spans="3:25" ht="14.25" thickBot="1">
      <c r="C156" s="102"/>
      <c r="D156" s="103" t="s">
        <v>403</v>
      </c>
      <c r="E156" s="104"/>
      <c r="F156" s="200"/>
      <c r="G156" s="105"/>
      <c r="H156" s="105" t="s">
        <v>843</v>
      </c>
      <c r="I156" s="105"/>
      <c r="J156" s="192"/>
      <c r="K156" s="106"/>
      <c r="L156" s="103" t="s">
        <v>415</v>
      </c>
      <c r="M156" s="107"/>
      <c r="O156" s="102"/>
      <c r="P156" s="103" t="s">
        <v>412</v>
      </c>
      <c r="Q156" s="104"/>
      <c r="R156" s="200"/>
      <c r="S156" s="105"/>
      <c r="T156" s="105" t="s">
        <v>843</v>
      </c>
      <c r="U156" s="105"/>
      <c r="V156" s="192"/>
      <c r="W156" s="106"/>
      <c r="X156" s="103" t="s">
        <v>421</v>
      </c>
      <c r="Y156" s="107"/>
    </row>
    <row r="157" ht="14.25" thickBot="1"/>
    <row r="158" spans="3:25" ht="13.5">
      <c r="C158" s="91"/>
      <c r="D158" s="92">
        <v>119</v>
      </c>
      <c r="E158" s="93"/>
      <c r="F158" s="201">
        <v>145</v>
      </c>
      <c r="G158" s="201"/>
      <c r="H158" s="201"/>
      <c r="I158" s="201"/>
      <c r="J158" s="202"/>
      <c r="K158" s="94"/>
      <c r="L158" s="92">
        <v>120</v>
      </c>
      <c r="M158" s="95"/>
      <c r="O158" s="91"/>
      <c r="P158" s="92">
        <v>121</v>
      </c>
      <c r="Q158" s="93"/>
      <c r="R158" s="201">
        <v>146</v>
      </c>
      <c r="S158" s="201"/>
      <c r="T158" s="201"/>
      <c r="U158" s="201"/>
      <c r="V158" s="202"/>
      <c r="W158" s="94"/>
      <c r="X158" s="92">
        <v>122</v>
      </c>
      <c r="Y158" s="95"/>
    </row>
    <row r="159" spans="3:25" ht="13.5">
      <c r="C159" s="96"/>
      <c r="D159" s="193" t="s">
        <v>222</v>
      </c>
      <c r="E159" s="97"/>
      <c r="F159" s="198">
        <v>3</v>
      </c>
      <c r="G159" s="98">
        <v>11</v>
      </c>
      <c r="H159" s="98" t="s">
        <v>843</v>
      </c>
      <c r="I159" s="98">
        <v>6</v>
      </c>
      <c r="J159" s="190">
        <v>2</v>
      </c>
      <c r="K159" s="99"/>
      <c r="L159" s="193" t="s">
        <v>820</v>
      </c>
      <c r="M159" s="100"/>
      <c r="O159" s="96"/>
      <c r="P159" s="193" t="s">
        <v>182</v>
      </c>
      <c r="Q159" s="97"/>
      <c r="R159" s="198">
        <v>0</v>
      </c>
      <c r="S159" s="98">
        <v>2</v>
      </c>
      <c r="T159" s="98" t="s">
        <v>843</v>
      </c>
      <c r="U159" s="98">
        <v>11</v>
      </c>
      <c r="V159" s="190">
        <v>3</v>
      </c>
      <c r="W159" s="99"/>
      <c r="X159" s="193" t="s">
        <v>822</v>
      </c>
      <c r="Y159" s="100"/>
    </row>
    <row r="160" spans="3:25" ht="13.5">
      <c r="C160" s="96"/>
      <c r="D160" s="186"/>
      <c r="E160" s="97"/>
      <c r="F160" s="199"/>
      <c r="G160" s="101">
        <v>5</v>
      </c>
      <c r="H160" s="101" t="s">
        <v>843</v>
      </c>
      <c r="I160" s="101">
        <v>11</v>
      </c>
      <c r="J160" s="191"/>
      <c r="K160" s="99"/>
      <c r="L160" s="186"/>
      <c r="M160" s="100"/>
      <c r="O160" s="96"/>
      <c r="P160" s="186"/>
      <c r="Q160" s="97"/>
      <c r="R160" s="199"/>
      <c r="S160" s="101">
        <v>7</v>
      </c>
      <c r="T160" s="101" t="s">
        <v>843</v>
      </c>
      <c r="U160" s="101">
        <v>11</v>
      </c>
      <c r="V160" s="191"/>
      <c r="W160" s="99"/>
      <c r="X160" s="186"/>
      <c r="Y160" s="100"/>
    </row>
    <row r="161" spans="3:25" ht="13.5">
      <c r="C161" s="194" t="s">
        <v>844</v>
      </c>
      <c r="D161" s="186" t="s">
        <v>168</v>
      </c>
      <c r="E161" s="196" t="s">
        <v>834</v>
      </c>
      <c r="F161" s="199"/>
      <c r="G161" s="101">
        <v>9</v>
      </c>
      <c r="H161" s="101" t="s">
        <v>843</v>
      </c>
      <c r="I161" s="101">
        <v>11</v>
      </c>
      <c r="J161" s="191"/>
      <c r="K161" s="184" t="s">
        <v>844</v>
      </c>
      <c r="L161" s="186" t="s">
        <v>382</v>
      </c>
      <c r="M161" s="188" t="s">
        <v>834</v>
      </c>
      <c r="O161" s="194" t="s">
        <v>844</v>
      </c>
      <c r="P161" s="186" t="s">
        <v>762</v>
      </c>
      <c r="Q161" s="196" t="s">
        <v>834</v>
      </c>
      <c r="R161" s="199"/>
      <c r="S161" s="101">
        <v>5</v>
      </c>
      <c r="T161" s="101" t="s">
        <v>843</v>
      </c>
      <c r="U161" s="101">
        <v>11</v>
      </c>
      <c r="V161" s="191"/>
      <c r="W161" s="184" t="s">
        <v>844</v>
      </c>
      <c r="X161" s="186" t="s">
        <v>91</v>
      </c>
      <c r="Y161" s="188" t="s">
        <v>834</v>
      </c>
    </row>
    <row r="162" spans="3:25" ht="13.5">
      <c r="C162" s="195"/>
      <c r="D162" s="187"/>
      <c r="E162" s="197"/>
      <c r="F162" s="199"/>
      <c r="G162" s="101">
        <v>11</v>
      </c>
      <c r="H162" s="101" t="s">
        <v>843</v>
      </c>
      <c r="I162" s="101">
        <v>6</v>
      </c>
      <c r="J162" s="191"/>
      <c r="K162" s="185"/>
      <c r="L162" s="187"/>
      <c r="M162" s="189"/>
      <c r="O162" s="195"/>
      <c r="P162" s="187"/>
      <c r="Q162" s="197"/>
      <c r="R162" s="199"/>
      <c r="S162" s="101"/>
      <c r="T162" s="101" t="s">
        <v>843</v>
      </c>
      <c r="U162" s="101"/>
      <c r="V162" s="191"/>
      <c r="W162" s="185"/>
      <c r="X162" s="187"/>
      <c r="Y162" s="189"/>
    </row>
    <row r="163" spans="3:25" ht="14.25" thickBot="1">
      <c r="C163" s="102"/>
      <c r="D163" s="103" t="s">
        <v>407</v>
      </c>
      <c r="E163" s="104"/>
      <c r="F163" s="200"/>
      <c r="G163" s="105">
        <v>11</v>
      </c>
      <c r="H163" s="105" t="s">
        <v>843</v>
      </c>
      <c r="I163" s="105">
        <v>7</v>
      </c>
      <c r="J163" s="192"/>
      <c r="K163" s="106"/>
      <c r="L163" s="103" t="s">
        <v>430</v>
      </c>
      <c r="M163" s="107"/>
      <c r="O163" s="102"/>
      <c r="P163" s="103" t="s">
        <v>410</v>
      </c>
      <c r="Q163" s="104"/>
      <c r="R163" s="200"/>
      <c r="S163" s="105"/>
      <c r="T163" s="105" t="s">
        <v>843</v>
      </c>
      <c r="U163" s="105"/>
      <c r="V163" s="192"/>
      <c r="W163" s="106"/>
      <c r="X163" s="103" t="s">
        <v>415</v>
      </c>
      <c r="Y163" s="107"/>
    </row>
    <row r="164" ht="14.25" thickBot="1"/>
    <row r="165" spans="3:25" ht="13.5">
      <c r="C165" s="91"/>
      <c r="D165" s="92">
        <v>123</v>
      </c>
      <c r="E165" s="93"/>
      <c r="F165" s="201">
        <v>147</v>
      </c>
      <c r="G165" s="201"/>
      <c r="H165" s="201"/>
      <c r="I165" s="201"/>
      <c r="J165" s="202"/>
      <c r="K165" s="94"/>
      <c r="L165" s="92">
        <v>124</v>
      </c>
      <c r="M165" s="95"/>
      <c r="O165" s="91"/>
      <c r="P165" s="92">
        <v>125</v>
      </c>
      <c r="Q165" s="93"/>
      <c r="R165" s="201">
        <v>148</v>
      </c>
      <c r="S165" s="201"/>
      <c r="T165" s="201"/>
      <c r="U165" s="201"/>
      <c r="V165" s="202"/>
      <c r="W165" s="94"/>
      <c r="X165" s="92">
        <v>126</v>
      </c>
      <c r="Y165" s="95"/>
    </row>
    <row r="166" spans="3:25" ht="13.5">
      <c r="C166" s="96"/>
      <c r="D166" s="193" t="s">
        <v>694</v>
      </c>
      <c r="E166" s="97"/>
      <c r="F166" s="198">
        <v>0</v>
      </c>
      <c r="G166" s="98">
        <v>2</v>
      </c>
      <c r="H166" s="98" t="s">
        <v>843</v>
      </c>
      <c r="I166" s="98">
        <v>11</v>
      </c>
      <c r="J166" s="190">
        <v>3</v>
      </c>
      <c r="K166" s="99"/>
      <c r="L166" s="193" t="s">
        <v>212</v>
      </c>
      <c r="M166" s="100"/>
      <c r="O166" s="96"/>
      <c r="P166" s="193" t="s">
        <v>827</v>
      </c>
      <c r="Q166" s="97"/>
      <c r="R166" s="198">
        <v>3</v>
      </c>
      <c r="S166" s="98">
        <v>11</v>
      </c>
      <c r="T166" s="98" t="s">
        <v>843</v>
      </c>
      <c r="U166" s="98">
        <v>6</v>
      </c>
      <c r="V166" s="190">
        <v>1</v>
      </c>
      <c r="W166" s="99"/>
      <c r="X166" s="193" t="s">
        <v>828</v>
      </c>
      <c r="Y166" s="100"/>
    </row>
    <row r="167" spans="3:25" ht="13.5">
      <c r="C167" s="96"/>
      <c r="D167" s="186"/>
      <c r="E167" s="97"/>
      <c r="F167" s="199"/>
      <c r="G167" s="101">
        <v>0</v>
      </c>
      <c r="H167" s="101" t="s">
        <v>843</v>
      </c>
      <c r="I167" s="101">
        <v>11</v>
      </c>
      <c r="J167" s="191"/>
      <c r="K167" s="99"/>
      <c r="L167" s="186"/>
      <c r="M167" s="100"/>
      <c r="O167" s="96"/>
      <c r="P167" s="186"/>
      <c r="Q167" s="97"/>
      <c r="R167" s="199"/>
      <c r="S167" s="101">
        <v>8</v>
      </c>
      <c r="T167" s="101" t="s">
        <v>843</v>
      </c>
      <c r="U167" s="101">
        <v>11</v>
      </c>
      <c r="V167" s="191"/>
      <c r="W167" s="99"/>
      <c r="X167" s="186"/>
      <c r="Y167" s="100"/>
    </row>
    <row r="168" spans="3:25" ht="13.5">
      <c r="C168" s="194" t="s">
        <v>844</v>
      </c>
      <c r="D168" s="186" t="s">
        <v>405</v>
      </c>
      <c r="E168" s="196" t="s">
        <v>834</v>
      </c>
      <c r="F168" s="199"/>
      <c r="G168" s="101">
        <v>6</v>
      </c>
      <c r="H168" s="101" t="s">
        <v>843</v>
      </c>
      <c r="I168" s="101">
        <v>11</v>
      </c>
      <c r="J168" s="191"/>
      <c r="K168" s="184" t="s">
        <v>844</v>
      </c>
      <c r="L168" s="186" t="s">
        <v>213</v>
      </c>
      <c r="M168" s="188" t="s">
        <v>834</v>
      </c>
      <c r="O168" s="194" t="s">
        <v>844</v>
      </c>
      <c r="P168" s="186" t="s">
        <v>25</v>
      </c>
      <c r="Q168" s="196" t="s">
        <v>834</v>
      </c>
      <c r="R168" s="199"/>
      <c r="S168" s="101">
        <v>11</v>
      </c>
      <c r="T168" s="101" t="s">
        <v>843</v>
      </c>
      <c r="U168" s="101">
        <v>9</v>
      </c>
      <c r="V168" s="191"/>
      <c r="W168" s="184" t="s">
        <v>844</v>
      </c>
      <c r="X168" s="186" t="s">
        <v>303</v>
      </c>
      <c r="Y168" s="188" t="s">
        <v>834</v>
      </c>
    </row>
    <row r="169" spans="3:25" ht="13.5">
      <c r="C169" s="195"/>
      <c r="D169" s="187"/>
      <c r="E169" s="197"/>
      <c r="F169" s="199"/>
      <c r="G169" s="101"/>
      <c r="H169" s="101" t="s">
        <v>843</v>
      </c>
      <c r="I169" s="101"/>
      <c r="J169" s="191"/>
      <c r="K169" s="185"/>
      <c r="L169" s="187"/>
      <c r="M169" s="189"/>
      <c r="O169" s="195"/>
      <c r="P169" s="187"/>
      <c r="Q169" s="197"/>
      <c r="R169" s="199"/>
      <c r="S169" s="101">
        <v>13</v>
      </c>
      <c r="T169" s="101" t="s">
        <v>843</v>
      </c>
      <c r="U169" s="101">
        <v>11</v>
      </c>
      <c r="V169" s="191"/>
      <c r="W169" s="185"/>
      <c r="X169" s="187"/>
      <c r="Y169" s="189"/>
    </row>
    <row r="170" spans="3:25" ht="14.25" thickBot="1">
      <c r="C170" s="102"/>
      <c r="D170" s="103" t="s">
        <v>406</v>
      </c>
      <c r="E170" s="104"/>
      <c r="F170" s="200"/>
      <c r="G170" s="105"/>
      <c r="H170" s="105" t="s">
        <v>843</v>
      </c>
      <c r="I170" s="105"/>
      <c r="J170" s="192"/>
      <c r="K170" s="106"/>
      <c r="L170" s="103" t="s">
        <v>407</v>
      </c>
      <c r="M170" s="107"/>
      <c r="O170" s="102"/>
      <c r="P170" s="103" t="s">
        <v>403</v>
      </c>
      <c r="Q170" s="104"/>
      <c r="R170" s="200"/>
      <c r="S170" s="105"/>
      <c r="T170" s="105" t="s">
        <v>843</v>
      </c>
      <c r="U170" s="105"/>
      <c r="V170" s="192"/>
      <c r="W170" s="106"/>
      <c r="X170" s="103" t="s">
        <v>412</v>
      </c>
      <c r="Y170" s="107"/>
    </row>
    <row r="171" ht="14.25" thickBot="1"/>
    <row r="172" spans="3:25" ht="13.5">
      <c r="C172" s="91"/>
      <c r="D172" s="92">
        <v>1</v>
      </c>
      <c r="E172" s="93"/>
      <c r="F172" s="201">
        <v>201</v>
      </c>
      <c r="G172" s="201"/>
      <c r="H172" s="201"/>
      <c r="I172" s="201"/>
      <c r="J172" s="202"/>
      <c r="K172" s="94"/>
      <c r="L172" s="92">
        <v>3</v>
      </c>
      <c r="M172" s="95"/>
      <c r="O172" s="91"/>
      <c r="P172" s="92">
        <v>5</v>
      </c>
      <c r="Q172" s="93"/>
      <c r="R172" s="201">
        <v>202</v>
      </c>
      <c r="S172" s="201"/>
      <c r="T172" s="201"/>
      <c r="U172" s="201"/>
      <c r="V172" s="202"/>
      <c r="W172" s="94"/>
      <c r="X172" s="92">
        <v>7</v>
      </c>
      <c r="Y172" s="95"/>
    </row>
    <row r="173" spans="3:25" ht="13.5">
      <c r="C173" s="96"/>
      <c r="D173" s="193" t="s">
        <v>531</v>
      </c>
      <c r="E173" s="97"/>
      <c r="F173" s="198">
        <v>3</v>
      </c>
      <c r="G173" s="98">
        <v>11</v>
      </c>
      <c r="H173" s="98" t="s">
        <v>843</v>
      </c>
      <c r="I173" s="98">
        <v>3</v>
      </c>
      <c r="J173" s="190">
        <v>0</v>
      </c>
      <c r="K173" s="99"/>
      <c r="L173" s="193" t="s">
        <v>220</v>
      </c>
      <c r="M173" s="100"/>
      <c r="O173" s="96"/>
      <c r="P173" s="193" t="s">
        <v>302</v>
      </c>
      <c r="Q173" s="97"/>
      <c r="R173" s="198">
        <v>3</v>
      </c>
      <c r="S173" s="98">
        <v>11</v>
      </c>
      <c r="T173" s="98" t="s">
        <v>843</v>
      </c>
      <c r="U173" s="98">
        <v>5</v>
      </c>
      <c r="V173" s="190">
        <v>1</v>
      </c>
      <c r="W173" s="99"/>
      <c r="X173" s="193" t="s">
        <v>201</v>
      </c>
      <c r="Y173" s="100"/>
    </row>
    <row r="174" spans="3:25" ht="13.5">
      <c r="C174" s="96"/>
      <c r="D174" s="186"/>
      <c r="E174" s="97"/>
      <c r="F174" s="199"/>
      <c r="G174" s="101">
        <v>11</v>
      </c>
      <c r="H174" s="101" t="s">
        <v>843</v>
      </c>
      <c r="I174" s="101">
        <v>5</v>
      </c>
      <c r="J174" s="191"/>
      <c r="K174" s="99"/>
      <c r="L174" s="186"/>
      <c r="M174" s="100"/>
      <c r="O174" s="96"/>
      <c r="P174" s="186"/>
      <c r="Q174" s="97"/>
      <c r="R174" s="199"/>
      <c r="S174" s="101">
        <v>5</v>
      </c>
      <c r="T174" s="101" t="s">
        <v>843</v>
      </c>
      <c r="U174" s="101">
        <v>11</v>
      </c>
      <c r="V174" s="191"/>
      <c r="W174" s="99"/>
      <c r="X174" s="186"/>
      <c r="Y174" s="100"/>
    </row>
    <row r="175" spans="3:25" ht="13.5">
      <c r="C175" s="194" t="s">
        <v>844</v>
      </c>
      <c r="D175" s="186" t="s">
        <v>380</v>
      </c>
      <c r="E175" s="196" t="s">
        <v>834</v>
      </c>
      <c r="F175" s="199"/>
      <c r="G175" s="101">
        <v>11</v>
      </c>
      <c r="H175" s="101" t="s">
        <v>843</v>
      </c>
      <c r="I175" s="101">
        <v>1</v>
      </c>
      <c r="J175" s="191"/>
      <c r="K175" s="184" t="s">
        <v>844</v>
      </c>
      <c r="L175" s="186" t="s">
        <v>134</v>
      </c>
      <c r="M175" s="188" t="s">
        <v>834</v>
      </c>
      <c r="O175" s="194" t="s">
        <v>844</v>
      </c>
      <c r="P175" s="186" t="s">
        <v>22</v>
      </c>
      <c r="Q175" s="196" t="s">
        <v>834</v>
      </c>
      <c r="R175" s="199"/>
      <c r="S175" s="101">
        <v>11</v>
      </c>
      <c r="T175" s="101" t="s">
        <v>843</v>
      </c>
      <c r="U175" s="101">
        <v>6</v>
      </c>
      <c r="V175" s="191"/>
      <c r="W175" s="184" t="s">
        <v>844</v>
      </c>
      <c r="X175" s="186" t="s">
        <v>50</v>
      </c>
      <c r="Y175" s="188" t="s">
        <v>834</v>
      </c>
    </row>
    <row r="176" spans="3:25" ht="13.5">
      <c r="C176" s="195"/>
      <c r="D176" s="187"/>
      <c r="E176" s="197"/>
      <c r="F176" s="199"/>
      <c r="G176" s="101"/>
      <c r="H176" s="101" t="s">
        <v>843</v>
      </c>
      <c r="I176" s="101"/>
      <c r="J176" s="191"/>
      <c r="K176" s="185"/>
      <c r="L176" s="187"/>
      <c r="M176" s="189"/>
      <c r="O176" s="195"/>
      <c r="P176" s="187"/>
      <c r="Q176" s="197"/>
      <c r="R176" s="199"/>
      <c r="S176" s="101">
        <v>11</v>
      </c>
      <c r="T176" s="101" t="s">
        <v>843</v>
      </c>
      <c r="U176" s="101">
        <v>9</v>
      </c>
      <c r="V176" s="191"/>
      <c r="W176" s="185"/>
      <c r="X176" s="187"/>
      <c r="Y176" s="189"/>
    </row>
    <row r="177" spans="3:25" ht="14.25" thickBot="1">
      <c r="C177" s="102"/>
      <c r="D177" s="103" t="s">
        <v>421</v>
      </c>
      <c r="E177" s="104"/>
      <c r="F177" s="200"/>
      <c r="G177" s="105"/>
      <c r="H177" s="105" t="s">
        <v>843</v>
      </c>
      <c r="I177" s="105"/>
      <c r="J177" s="192"/>
      <c r="K177" s="106"/>
      <c r="L177" s="103" t="s">
        <v>407</v>
      </c>
      <c r="M177" s="107"/>
      <c r="O177" s="102"/>
      <c r="P177" s="103" t="s">
        <v>412</v>
      </c>
      <c r="Q177" s="104"/>
      <c r="R177" s="200"/>
      <c r="S177" s="105"/>
      <c r="T177" s="105" t="s">
        <v>843</v>
      </c>
      <c r="U177" s="105"/>
      <c r="V177" s="192"/>
      <c r="W177" s="106"/>
      <c r="X177" s="103" t="s">
        <v>406</v>
      </c>
      <c r="Y177" s="107"/>
    </row>
    <row r="178" ht="14.25" thickBot="1"/>
    <row r="179" spans="3:25" ht="13.5">
      <c r="C179" s="91"/>
      <c r="D179" s="92">
        <v>9</v>
      </c>
      <c r="E179" s="93"/>
      <c r="F179" s="201">
        <v>203</v>
      </c>
      <c r="G179" s="201"/>
      <c r="H179" s="201"/>
      <c r="I179" s="201"/>
      <c r="J179" s="202"/>
      <c r="K179" s="94"/>
      <c r="L179" s="92">
        <v>12</v>
      </c>
      <c r="M179" s="95"/>
      <c r="O179" s="91"/>
      <c r="P179" s="92">
        <v>13</v>
      </c>
      <c r="Q179" s="93"/>
      <c r="R179" s="201">
        <v>204</v>
      </c>
      <c r="S179" s="201"/>
      <c r="T179" s="201"/>
      <c r="U179" s="201"/>
      <c r="V179" s="202"/>
      <c r="W179" s="94"/>
      <c r="X179" s="92">
        <v>16</v>
      </c>
      <c r="Y179" s="95"/>
    </row>
    <row r="180" spans="3:25" ht="13.5">
      <c r="C180" s="96"/>
      <c r="D180" s="193" t="s">
        <v>195</v>
      </c>
      <c r="E180" s="97"/>
      <c r="F180" s="198">
        <v>0</v>
      </c>
      <c r="G180" s="98">
        <v>2</v>
      </c>
      <c r="H180" s="98" t="s">
        <v>843</v>
      </c>
      <c r="I180" s="98">
        <v>11</v>
      </c>
      <c r="J180" s="190">
        <v>3</v>
      </c>
      <c r="K180" s="99"/>
      <c r="L180" s="193" t="s">
        <v>215</v>
      </c>
      <c r="M180" s="100"/>
      <c r="O180" s="96"/>
      <c r="P180" s="193" t="s">
        <v>773</v>
      </c>
      <c r="Q180" s="97"/>
      <c r="R180" s="198">
        <v>3</v>
      </c>
      <c r="S180" s="98">
        <v>11</v>
      </c>
      <c r="T180" s="98" t="s">
        <v>843</v>
      </c>
      <c r="U180" s="98">
        <v>9</v>
      </c>
      <c r="V180" s="190">
        <v>2</v>
      </c>
      <c r="W180" s="99"/>
      <c r="X180" s="193" t="s">
        <v>776</v>
      </c>
      <c r="Y180" s="100"/>
    </row>
    <row r="181" spans="3:25" ht="13.5">
      <c r="C181" s="96"/>
      <c r="D181" s="186"/>
      <c r="E181" s="97"/>
      <c r="F181" s="199"/>
      <c r="G181" s="101">
        <v>3</v>
      </c>
      <c r="H181" s="101" t="s">
        <v>843</v>
      </c>
      <c r="I181" s="101">
        <v>11</v>
      </c>
      <c r="J181" s="191"/>
      <c r="K181" s="99"/>
      <c r="L181" s="186"/>
      <c r="M181" s="100"/>
      <c r="O181" s="96"/>
      <c r="P181" s="186"/>
      <c r="Q181" s="97"/>
      <c r="R181" s="199"/>
      <c r="S181" s="101">
        <v>11</v>
      </c>
      <c r="T181" s="101" t="s">
        <v>843</v>
      </c>
      <c r="U181" s="101">
        <v>13</v>
      </c>
      <c r="V181" s="191"/>
      <c r="W181" s="99"/>
      <c r="X181" s="186"/>
      <c r="Y181" s="100"/>
    </row>
    <row r="182" spans="3:25" ht="13.5">
      <c r="C182" s="194" t="s">
        <v>844</v>
      </c>
      <c r="D182" s="186" t="s">
        <v>352</v>
      </c>
      <c r="E182" s="196" t="s">
        <v>834</v>
      </c>
      <c r="F182" s="199"/>
      <c r="G182" s="101">
        <v>10</v>
      </c>
      <c r="H182" s="101" t="s">
        <v>843</v>
      </c>
      <c r="I182" s="101">
        <v>12</v>
      </c>
      <c r="J182" s="191"/>
      <c r="K182" s="184" t="s">
        <v>844</v>
      </c>
      <c r="L182" s="186" t="s">
        <v>108</v>
      </c>
      <c r="M182" s="188" t="s">
        <v>834</v>
      </c>
      <c r="O182" s="194" t="s">
        <v>844</v>
      </c>
      <c r="P182" s="186" t="s">
        <v>774</v>
      </c>
      <c r="Q182" s="196" t="s">
        <v>834</v>
      </c>
      <c r="R182" s="199"/>
      <c r="S182" s="101">
        <v>11</v>
      </c>
      <c r="T182" s="101" t="s">
        <v>843</v>
      </c>
      <c r="U182" s="101">
        <v>4</v>
      </c>
      <c r="V182" s="191"/>
      <c r="W182" s="184" t="s">
        <v>844</v>
      </c>
      <c r="X182" s="186" t="s">
        <v>38</v>
      </c>
      <c r="Y182" s="188" t="s">
        <v>834</v>
      </c>
    </row>
    <row r="183" spans="3:25" ht="13.5">
      <c r="C183" s="195"/>
      <c r="D183" s="187"/>
      <c r="E183" s="197"/>
      <c r="F183" s="199"/>
      <c r="G183" s="101"/>
      <c r="H183" s="101" t="s">
        <v>843</v>
      </c>
      <c r="I183" s="101"/>
      <c r="J183" s="191"/>
      <c r="K183" s="185"/>
      <c r="L183" s="187"/>
      <c r="M183" s="189"/>
      <c r="O183" s="195"/>
      <c r="P183" s="187"/>
      <c r="Q183" s="197"/>
      <c r="R183" s="199"/>
      <c r="S183" s="101">
        <v>4</v>
      </c>
      <c r="T183" s="101" t="s">
        <v>843</v>
      </c>
      <c r="U183" s="101">
        <v>11</v>
      </c>
      <c r="V183" s="191"/>
      <c r="W183" s="185"/>
      <c r="X183" s="187"/>
      <c r="Y183" s="189"/>
    </row>
    <row r="184" spans="3:25" ht="14.25" thickBot="1">
      <c r="C184" s="102"/>
      <c r="D184" s="103" t="s">
        <v>410</v>
      </c>
      <c r="E184" s="104"/>
      <c r="F184" s="200"/>
      <c r="G184" s="105"/>
      <c r="H184" s="105" t="s">
        <v>843</v>
      </c>
      <c r="I184" s="105"/>
      <c r="J184" s="192"/>
      <c r="K184" s="106"/>
      <c r="L184" s="103" t="s">
        <v>407</v>
      </c>
      <c r="M184" s="107"/>
      <c r="O184" s="102"/>
      <c r="P184" s="103" t="s">
        <v>703</v>
      </c>
      <c r="Q184" s="104"/>
      <c r="R184" s="200"/>
      <c r="S184" s="105">
        <v>11</v>
      </c>
      <c r="T184" s="105" t="s">
        <v>843</v>
      </c>
      <c r="U184" s="105">
        <v>7</v>
      </c>
      <c r="V184" s="192"/>
      <c r="W184" s="106"/>
      <c r="X184" s="103" t="s">
        <v>415</v>
      </c>
      <c r="Y184" s="107"/>
    </row>
    <row r="185" ht="14.25" thickBot="1"/>
    <row r="186" spans="3:25" ht="13.5">
      <c r="C186" s="91"/>
      <c r="D186" s="92">
        <v>17</v>
      </c>
      <c r="E186" s="93"/>
      <c r="F186" s="201">
        <v>205</v>
      </c>
      <c r="G186" s="201"/>
      <c r="H186" s="201"/>
      <c r="I186" s="201"/>
      <c r="J186" s="202"/>
      <c r="K186" s="94"/>
      <c r="L186" s="92">
        <v>19</v>
      </c>
      <c r="M186" s="95"/>
      <c r="O186" s="91"/>
      <c r="P186" s="92">
        <v>21</v>
      </c>
      <c r="Q186" s="93"/>
      <c r="R186" s="201">
        <v>206</v>
      </c>
      <c r="S186" s="201"/>
      <c r="T186" s="201"/>
      <c r="U186" s="201"/>
      <c r="V186" s="202"/>
      <c r="W186" s="94"/>
      <c r="X186" s="92">
        <v>24</v>
      </c>
      <c r="Y186" s="95"/>
    </row>
    <row r="187" spans="3:25" ht="13.5">
      <c r="C187" s="96"/>
      <c r="D187" s="193" t="s">
        <v>180</v>
      </c>
      <c r="E187" s="97"/>
      <c r="F187" s="198">
        <v>3</v>
      </c>
      <c r="G187" s="98">
        <v>13</v>
      </c>
      <c r="H187" s="98" t="s">
        <v>843</v>
      </c>
      <c r="I187" s="98">
        <v>11</v>
      </c>
      <c r="J187" s="190">
        <v>0</v>
      </c>
      <c r="K187" s="99"/>
      <c r="L187" s="193" t="s">
        <v>223</v>
      </c>
      <c r="M187" s="100"/>
      <c r="O187" s="96"/>
      <c r="P187" s="193" t="s">
        <v>780</v>
      </c>
      <c r="Q187" s="97"/>
      <c r="R187" s="198">
        <v>0</v>
      </c>
      <c r="S187" s="98">
        <v>4</v>
      </c>
      <c r="T187" s="98" t="s">
        <v>843</v>
      </c>
      <c r="U187" s="98">
        <v>11</v>
      </c>
      <c r="V187" s="190">
        <v>3</v>
      </c>
      <c r="W187" s="99"/>
      <c r="X187" s="193" t="s">
        <v>787</v>
      </c>
      <c r="Y187" s="100"/>
    </row>
    <row r="188" spans="3:25" ht="13.5">
      <c r="C188" s="96"/>
      <c r="D188" s="186"/>
      <c r="E188" s="97"/>
      <c r="F188" s="199"/>
      <c r="G188" s="101">
        <v>11</v>
      </c>
      <c r="H188" s="101" t="s">
        <v>843</v>
      </c>
      <c r="I188" s="101">
        <v>5</v>
      </c>
      <c r="J188" s="191"/>
      <c r="K188" s="99"/>
      <c r="L188" s="186"/>
      <c r="M188" s="100"/>
      <c r="O188" s="96"/>
      <c r="P188" s="186"/>
      <c r="Q188" s="97"/>
      <c r="R188" s="199"/>
      <c r="S188" s="101">
        <v>3</v>
      </c>
      <c r="T188" s="101" t="s">
        <v>843</v>
      </c>
      <c r="U188" s="101">
        <v>11</v>
      </c>
      <c r="V188" s="191"/>
      <c r="W188" s="99"/>
      <c r="X188" s="186"/>
      <c r="Y188" s="100"/>
    </row>
    <row r="189" spans="3:25" ht="13.5">
      <c r="C189" s="194" t="s">
        <v>844</v>
      </c>
      <c r="D189" s="186" t="s">
        <v>259</v>
      </c>
      <c r="E189" s="196" t="s">
        <v>834</v>
      </c>
      <c r="F189" s="199"/>
      <c r="G189" s="101">
        <v>11</v>
      </c>
      <c r="H189" s="101" t="s">
        <v>843</v>
      </c>
      <c r="I189" s="101">
        <v>4</v>
      </c>
      <c r="J189" s="191"/>
      <c r="K189" s="184" t="s">
        <v>844</v>
      </c>
      <c r="L189" s="186" t="s">
        <v>224</v>
      </c>
      <c r="M189" s="188" t="s">
        <v>834</v>
      </c>
      <c r="O189" s="194" t="s">
        <v>844</v>
      </c>
      <c r="P189" s="186" t="s">
        <v>683</v>
      </c>
      <c r="Q189" s="196" t="s">
        <v>834</v>
      </c>
      <c r="R189" s="199"/>
      <c r="S189" s="101">
        <v>3</v>
      </c>
      <c r="T189" s="101" t="s">
        <v>843</v>
      </c>
      <c r="U189" s="101">
        <v>11</v>
      </c>
      <c r="V189" s="191"/>
      <c r="W189" s="184" t="s">
        <v>844</v>
      </c>
      <c r="X189" s="186" t="s">
        <v>746</v>
      </c>
      <c r="Y189" s="188" t="s">
        <v>834</v>
      </c>
    </row>
    <row r="190" spans="3:25" ht="13.5">
      <c r="C190" s="195"/>
      <c r="D190" s="187"/>
      <c r="E190" s="197"/>
      <c r="F190" s="199"/>
      <c r="G190" s="101"/>
      <c r="H190" s="101" t="s">
        <v>843</v>
      </c>
      <c r="I190" s="101"/>
      <c r="J190" s="191"/>
      <c r="K190" s="185"/>
      <c r="L190" s="187"/>
      <c r="M190" s="189"/>
      <c r="O190" s="195"/>
      <c r="P190" s="187"/>
      <c r="Q190" s="197"/>
      <c r="R190" s="199"/>
      <c r="S190" s="101"/>
      <c r="T190" s="101" t="s">
        <v>843</v>
      </c>
      <c r="U190" s="101"/>
      <c r="V190" s="191"/>
      <c r="W190" s="185"/>
      <c r="X190" s="187"/>
      <c r="Y190" s="189"/>
    </row>
    <row r="191" spans="3:25" ht="14.25" thickBot="1">
      <c r="C191" s="102"/>
      <c r="D191" s="103" t="s">
        <v>406</v>
      </c>
      <c r="E191" s="104"/>
      <c r="F191" s="200"/>
      <c r="G191" s="105"/>
      <c r="H191" s="105" t="s">
        <v>843</v>
      </c>
      <c r="I191" s="105"/>
      <c r="J191" s="192"/>
      <c r="K191" s="106"/>
      <c r="L191" s="103" t="s">
        <v>407</v>
      </c>
      <c r="M191" s="107"/>
      <c r="O191" s="102"/>
      <c r="P191" s="103" t="s">
        <v>415</v>
      </c>
      <c r="Q191" s="104"/>
      <c r="R191" s="200"/>
      <c r="S191" s="105"/>
      <c r="T191" s="105" t="s">
        <v>843</v>
      </c>
      <c r="U191" s="105"/>
      <c r="V191" s="192"/>
      <c r="W191" s="106"/>
      <c r="X191" s="103" t="s">
        <v>703</v>
      </c>
      <c r="Y191" s="107"/>
    </row>
    <row r="192" ht="14.25" thickBot="1"/>
    <row r="193" spans="3:25" ht="13.5">
      <c r="C193" s="91"/>
      <c r="D193" s="92">
        <v>25</v>
      </c>
      <c r="E193" s="93"/>
      <c r="F193" s="201">
        <v>207</v>
      </c>
      <c r="G193" s="201"/>
      <c r="H193" s="201"/>
      <c r="I193" s="201"/>
      <c r="J193" s="202"/>
      <c r="K193" s="94"/>
      <c r="L193" s="92">
        <v>28</v>
      </c>
      <c r="M193" s="95"/>
      <c r="O193" s="91"/>
      <c r="P193" s="92">
        <v>29</v>
      </c>
      <c r="Q193" s="93"/>
      <c r="R193" s="201">
        <v>208</v>
      </c>
      <c r="S193" s="201"/>
      <c r="T193" s="201"/>
      <c r="U193" s="201"/>
      <c r="V193" s="202"/>
      <c r="W193" s="94"/>
      <c r="X193" s="92">
        <v>32</v>
      </c>
      <c r="Y193" s="95"/>
    </row>
    <row r="194" spans="3:25" ht="13.5">
      <c r="C194" s="96"/>
      <c r="D194" s="193" t="s">
        <v>145</v>
      </c>
      <c r="E194" s="97"/>
      <c r="F194" s="198">
        <v>3</v>
      </c>
      <c r="G194" s="98">
        <v>11</v>
      </c>
      <c r="H194" s="98" t="s">
        <v>843</v>
      </c>
      <c r="I194" s="98">
        <v>3</v>
      </c>
      <c r="J194" s="190">
        <v>0</v>
      </c>
      <c r="K194" s="99"/>
      <c r="L194" s="193" t="s">
        <v>791</v>
      </c>
      <c r="M194" s="100"/>
      <c r="O194" s="96"/>
      <c r="P194" s="193" t="s">
        <v>792</v>
      </c>
      <c r="Q194" s="97"/>
      <c r="R194" s="198">
        <v>0</v>
      </c>
      <c r="S194" s="98">
        <v>2</v>
      </c>
      <c r="T194" s="98" t="s">
        <v>843</v>
      </c>
      <c r="U194" s="98">
        <v>11</v>
      </c>
      <c r="V194" s="190">
        <v>3</v>
      </c>
      <c r="W194" s="99"/>
      <c r="X194" s="193" t="s">
        <v>479</v>
      </c>
      <c r="Y194" s="100"/>
    </row>
    <row r="195" spans="3:25" ht="13.5">
      <c r="C195" s="96"/>
      <c r="D195" s="186"/>
      <c r="E195" s="97"/>
      <c r="F195" s="199"/>
      <c r="G195" s="101">
        <v>11</v>
      </c>
      <c r="H195" s="101" t="s">
        <v>843</v>
      </c>
      <c r="I195" s="101">
        <v>7</v>
      </c>
      <c r="J195" s="191"/>
      <c r="K195" s="99"/>
      <c r="L195" s="186"/>
      <c r="M195" s="100"/>
      <c r="O195" s="96"/>
      <c r="P195" s="186"/>
      <c r="Q195" s="97"/>
      <c r="R195" s="199"/>
      <c r="S195" s="101">
        <v>4</v>
      </c>
      <c r="T195" s="101" t="s">
        <v>843</v>
      </c>
      <c r="U195" s="101">
        <v>11</v>
      </c>
      <c r="V195" s="191"/>
      <c r="W195" s="99"/>
      <c r="X195" s="186"/>
      <c r="Y195" s="100"/>
    </row>
    <row r="196" spans="3:25" ht="13.5">
      <c r="C196" s="194" t="s">
        <v>844</v>
      </c>
      <c r="D196" s="186" t="s">
        <v>211</v>
      </c>
      <c r="E196" s="196" t="s">
        <v>834</v>
      </c>
      <c r="F196" s="199"/>
      <c r="G196" s="101">
        <v>11</v>
      </c>
      <c r="H196" s="101" t="s">
        <v>843</v>
      </c>
      <c r="I196" s="101">
        <v>7</v>
      </c>
      <c r="J196" s="191"/>
      <c r="K196" s="184" t="s">
        <v>844</v>
      </c>
      <c r="L196" s="186" t="s">
        <v>22</v>
      </c>
      <c r="M196" s="188" t="s">
        <v>834</v>
      </c>
      <c r="O196" s="194" t="s">
        <v>844</v>
      </c>
      <c r="P196" s="186" t="s">
        <v>734</v>
      </c>
      <c r="Q196" s="196" t="s">
        <v>834</v>
      </c>
      <c r="R196" s="199"/>
      <c r="S196" s="101">
        <v>4</v>
      </c>
      <c r="T196" s="101" t="s">
        <v>843</v>
      </c>
      <c r="U196" s="101">
        <v>11</v>
      </c>
      <c r="V196" s="191"/>
      <c r="W196" s="184" t="s">
        <v>844</v>
      </c>
      <c r="X196" s="186" t="s">
        <v>24</v>
      </c>
      <c r="Y196" s="188" t="s">
        <v>834</v>
      </c>
    </row>
    <row r="197" spans="3:25" ht="13.5">
      <c r="C197" s="195"/>
      <c r="D197" s="187"/>
      <c r="E197" s="197"/>
      <c r="F197" s="199"/>
      <c r="G197" s="101"/>
      <c r="H197" s="101" t="s">
        <v>843</v>
      </c>
      <c r="I197" s="101"/>
      <c r="J197" s="191"/>
      <c r="K197" s="185"/>
      <c r="L197" s="187"/>
      <c r="M197" s="189"/>
      <c r="O197" s="195"/>
      <c r="P197" s="187"/>
      <c r="Q197" s="197"/>
      <c r="R197" s="199"/>
      <c r="S197" s="101"/>
      <c r="T197" s="101" t="s">
        <v>843</v>
      </c>
      <c r="U197" s="101"/>
      <c r="V197" s="191"/>
      <c r="W197" s="185"/>
      <c r="X197" s="187"/>
      <c r="Y197" s="189"/>
    </row>
    <row r="198" spans="3:25" ht="14.25" thickBot="1">
      <c r="C198" s="102"/>
      <c r="D198" s="103" t="s">
        <v>407</v>
      </c>
      <c r="E198" s="104"/>
      <c r="F198" s="200"/>
      <c r="G198" s="105"/>
      <c r="H198" s="105" t="s">
        <v>843</v>
      </c>
      <c r="I198" s="105"/>
      <c r="J198" s="192"/>
      <c r="K198" s="106"/>
      <c r="L198" s="103" t="s">
        <v>412</v>
      </c>
      <c r="M198" s="107"/>
      <c r="O198" s="102"/>
      <c r="P198" s="103" t="s">
        <v>415</v>
      </c>
      <c r="Q198" s="104"/>
      <c r="R198" s="200"/>
      <c r="S198" s="105"/>
      <c r="T198" s="105" t="s">
        <v>843</v>
      </c>
      <c r="U198" s="105"/>
      <c r="V198" s="192"/>
      <c r="W198" s="106"/>
      <c r="X198" s="103" t="s">
        <v>403</v>
      </c>
      <c r="Y198" s="107"/>
    </row>
    <row r="199" ht="14.25" thickBot="1"/>
    <row r="200" spans="3:25" ht="13.5">
      <c r="C200" s="91"/>
      <c r="D200" s="92">
        <v>33</v>
      </c>
      <c r="E200" s="93"/>
      <c r="F200" s="201">
        <v>209</v>
      </c>
      <c r="G200" s="201"/>
      <c r="H200" s="201"/>
      <c r="I200" s="201"/>
      <c r="J200" s="202"/>
      <c r="K200" s="94"/>
      <c r="L200" s="92">
        <v>36</v>
      </c>
      <c r="M200" s="95"/>
      <c r="O200" s="91"/>
      <c r="P200" s="92">
        <v>38</v>
      </c>
      <c r="Q200" s="93"/>
      <c r="R200" s="201">
        <v>210</v>
      </c>
      <c r="S200" s="201"/>
      <c r="T200" s="201"/>
      <c r="U200" s="201"/>
      <c r="V200" s="202"/>
      <c r="W200" s="94"/>
      <c r="X200" s="92">
        <v>40</v>
      </c>
      <c r="Y200" s="95"/>
    </row>
    <row r="201" spans="3:25" ht="13.5">
      <c r="C201" s="96"/>
      <c r="D201" s="193" t="s">
        <v>144</v>
      </c>
      <c r="E201" s="97"/>
      <c r="F201" s="198">
        <v>1</v>
      </c>
      <c r="G201" s="98">
        <v>11</v>
      </c>
      <c r="H201" s="98" t="s">
        <v>843</v>
      </c>
      <c r="I201" s="98">
        <v>8</v>
      </c>
      <c r="J201" s="190">
        <v>3</v>
      </c>
      <c r="K201" s="99"/>
      <c r="L201" s="193" t="s">
        <v>216</v>
      </c>
      <c r="M201" s="100"/>
      <c r="O201" s="96"/>
      <c r="P201" s="193" t="s">
        <v>766</v>
      </c>
      <c r="Q201" s="97"/>
      <c r="R201" s="198">
        <v>3</v>
      </c>
      <c r="S201" s="98">
        <v>6</v>
      </c>
      <c r="T201" s="98" t="s">
        <v>843</v>
      </c>
      <c r="U201" s="98">
        <v>11</v>
      </c>
      <c r="V201" s="190">
        <v>2</v>
      </c>
      <c r="W201" s="99"/>
      <c r="X201" s="193" t="s">
        <v>769</v>
      </c>
      <c r="Y201" s="100"/>
    </row>
    <row r="202" spans="3:25" ht="13.5">
      <c r="C202" s="96"/>
      <c r="D202" s="186"/>
      <c r="E202" s="97"/>
      <c r="F202" s="199"/>
      <c r="G202" s="101">
        <v>8</v>
      </c>
      <c r="H202" s="101" t="s">
        <v>843</v>
      </c>
      <c r="I202" s="101">
        <v>11</v>
      </c>
      <c r="J202" s="191"/>
      <c r="K202" s="99"/>
      <c r="L202" s="186"/>
      <c r="M202" s="100"/>
      <c r="O202" s="96"/>
      <c r="P202" s="186"/>
      <c r="Q202" s="97"/>
      <c r="R202" s="199"/>
      <c r="S202" s="101">
        <v>11</v>
      </c>
      <c r="T202" s="101" t="s">
        <v>843</v>
      </c>
      <c r="U202" s="101">
        <v>7</v>
      </c>
      <c r="V202" s="191"/>
      <c r="W202" s="99"/>
      <c r="X202" s="186"/>
      <c r="Y202" s="100"/>
    </row>
    <row r="203" spans="3:25" ht="13.5">
      <c r="C203" s="194" t="s">
        <v>844</v>
      </c>
      <c r="D203" s="186" t="s">
        <v>382</v>
      </c>
      <c r="E203" s="196" t="s">
        <v>834</v>
      </c>
      <c r="F203" s="199"/>
      <c r="G203" s="101">
        <v>9</v>
      </c>
      <c r="H203" s="101" t="s">
        <v>843</v>
      </c>
      <c r="I203" s="101">
        <v>11</v>
      </c>
      <c r="J203" s="191"/>
      <c r="K203" s="184" t="s">
        <v>844</v>
      </c>
      <c r="L203" s="186" t="s">
        <v>102</v>
      </c>
      <c r="M203" s="188" t="s">
        <v>834</v>
      </c>
      <c r="O203" s="194" t="s">
        <v>844</v>
      </c>
      <c r="P203" s="186" t="s">
        <v>33</v>
      </c>
      <c r="Q203" s="196" t="s">
        <v>834</v>
      </c>
      <c r="R203" s="199"/>
      <c r="S203" s="101">
        <v>9</v>
      </c>
      <c r="T203" s="101" t="s">
        <v>843</v>
      </c>
      <c r="U203" s="101">
        <v>11</v>
      </c>
      <c r="V203" s="191"/>
      <c r="W203" s="184" t="s">
        <v>844</v>
      </c>
      <c r="X203" s="186" t="s">
        <v>502</v>
      </c>
      <c r="Y203" s="188" t="s">
        <v>834</v>
      </c>
    </row>
    <row r="204" spans="3:25" ht="13.5">
      <c r="C204" s="195"/>
      <c r="D204" s="187"/>
      <c r="E204" s="197"/>
      <c r="F204" s="199"/>
      <c r="G204" s="101">
        <v>10</v>
      </c>
      <c r="H204" s="101" t="s">
        <v>843</v>
      </c>
      <c r="I204" s="101">
        <v>12</v>
      </c>
      <c r="J204" s="191"/>
      <c r="K204" s="185"/>
      <c r="L204" s="187"/>
      <c r="M204" s="189"/>
      <c r="O204" s="195"/>
      <c r="P204" s="187"/>
      <c r="Q204" s="197"/>
      <c r="R204" s="199"/>
      <c r="S204" s="101">
        <v>12</v>
      </c>
      <c r="T204" s="101" t="s">
        <v>843</v>
      </c>
      <c r="U204" s="101">
        <v>10</v>
      </c>
      <c r="V204" s="191"/>
      <c r="W204" s="185"/>
      <c r="X204" s="187"/>
      <c r="Y204" s="189"/>
    </row>
    <row r="205" spans="3:25" ht="14.25" thickBot="1">
      <c r="C205" s="102"/>
      <c r="D205" s="103" t="s">
        <v>430</v>
      </c>
      <c r="E205" s="104"/>
      <c r="F205" s="200"/>
      <c r="G205" s="105"/>
      <c r="H205" s="105" t="s">
        <v>843</v>
      </c>
      <c r="I205" s="105"/>
      <c r="J205" s="192"/>
      <c r="K205" s="106"/>
      <c r="L205" s="103" t="s">
        <v>407</v>
      </c>
      <c r="M205" s="107"/>
      <c r="O205" s="102"/>
      <c r="P205" s="103" t="s">
        <v>415</v>
      </c>
      <c r="Q205" s="104"/>
      <c r="R205" s="200"/>
      <c r="S205" s="105">
        <v>12</v>
      </c>
      <c r="T205" s="105" t="s">
        <v>843</v>
      </c>
      <c r="U205" s="105">
        <v>10</v>
      </c>
      <c r="V205" s="192"/>
      <c r="W205" s="106"/>
      <c r="X205" s="103" t="s">
        <v>421</v>
      </c>
      <c r="Y205" s="107"/>
    </row>
    <row r="206" ht="14.25" thickBot="1"/>
    <row r="207" spans="3:25" ht="13.5">
      <c r="C207" s="91"/>
      <c r="D207" s="92">
        <v>41</v>
      </c>
      <c r="E207" s="93"/>
      <c r="F207" s="201">
        <v>211</v>
      </c>
      <c r="G207" s="201"/>
      <c r="H207" s="201"/>
      <c r="I207" s="201"/>
      <c r="J207" s="202"/>
      <c r="K207" s="94"/>
      <c r="L207" s="92">
        <v>44</v>
      </c>
      <c r="M207" s="95"/>
      <c r="O207" s="91"/>
      <c r="P207" s="92">
        <v>46</v>
      </c>
      <c r="Q207" s="93"/>
      <c r="R207" s="201">
        <v>212</v>
      </c>
      <c r="S207" s="201"/>
      <c r="T207" s="201"/>
      <c r="U207" s="201"/>
      <c r="V207" s="202"/>
      <c r="W207" s="94"/>
      <c r="X207" s="92">
        <v>48</v>
      </c>
      <c r="Y207" s="95"/>
    </row>
    <row r="208" spans="3:25" ht="13.5">
      <c r="C208" s="96"/>
      <c r="D208" s="193" t="s">
        <v>770</v>
      </c>
      <c r="E208" s="97"/>
      <c r="F208" s="198">
        <v>3</v>
      </c>
      <c r="G208" s="98">
        <v>11</v>
      </c>
      <c r="H208" s="98" t="s">
        <v>843</v>
      </c>
      <c r="I208" s="98">
        <v>4</v>
      </c>
      <c r="J208" s="190">
        <v>0</v>
      </c>
      <c r="K208" s="99"/>
      <c r="L208" s="193" t="s">
        <v>522</v>
      </c>
      <c r="M208" s="100"/>
      <c r="O208" s="96"/>
      <c r="P208" s="193" t="s">
        <v>219</v>
      </c>
      <c r="Q208" s="97"/>
      <c r="R208" s="198">
        <v>0</v>
      </c>
      <c r="S208" s="98">
        <v>0</v>
      </c>
      <c r="T208" s="98" t="s">
        <v>843</v>
      </c>
      <c r="U208" s="98">
        <v>11</v>
      </c>
      <c r="V208" s="190">
        <v>3</v>
      </c>
      <c r="W208" s="99"/>
      <c r="X208" s="193" t="s">
        <v>201</v>
      </c>
      <c r="Y208" s="100"/>
    </row>
    <row r="209" spans="3:25" ht="13.5">
      <c r="C209" s="96"/>
      <c r="D209" s="186"/>
      <c r="E209" s="97"/>
      <c r="F209" s="199"/>
      <c r="G209" s="101">
        <v>11</v>
      </c>
      <c r="H209" s="101" t="s">
        <v>843</v>
      </c>
      <c r="I209" s="101">
        <v>5</v>
      </c>
      <c r="J209" s="191"/>
      <c r="K209" s="99"/>
      <c r="L209" s="186"/>
      <c r="M209" s="100"/>
      <c r="O209" s="96"/>
      <c r="P209" s="186"/>
      <c r="Q209" s="97"/>
      <c r="R209" s="199"/>
      <c r="S209" s="101">
        <v>2</v>
      </c>
      <c r="T209" s="101" t="s">
        <v>843</v>
      </c>
      <c r="U209" s="101">
        <v>11</v>
      </c>
      <c r="V209" s="191"/>
      <c r="W209" s="99"/>
      <c r="X209" s="186"/>
      <c r="Y209" s="100"/>
    </row>
    <row r="210" spans="3:25" ht="13.5">
      <c r="C210" s="194" t="s">
        <v>844</v>
      </c>
      <c r="D210" s="186" t="s">
        <v>33</v>
      </c>
      <c r="E210" s="196" t="s">
        <v>834</v>
      </c>
      <c r="F210" s="199"/>
      <c r="G210" s="101">
        <v>11</v>
      </c>
      <c r="H210" s="101" t="s">
        <v>843</v>
      </c>
      <c r="I210" s="101">
        <v>9</v>
      </c>
      <c r="J210" s="191"/>
      <c r="K210" s="184" t="s">
        <v>844</v>
      </c>
      <c r="L210" s="186" t="s">
        <v>58</v>
      </c>
      <c r="M210" s="188" t="s">
        <v>834</v>
      </c>
      <c r="O210" s="194" t="s">
        <v>844</v>
      </c>
      <c r="P210" s="186" t="s">
        <v>42</v>
      </c>
      <c r="Q210" s="196" t="s">
        <v>834</v>
      </c>
      <c r="R210" s="199"/>
      <c r="S210" s="101">
        <v>2</v>
      </c>
      <c r="T210" s="101" t="s">
        <v>843</v>
      </c>
      <c r="U210" s="101">
        <v>11</v>
      </c>
      <c r="V210" s="191"/>
      <c r="W210" s="184" t="s">
        <v>844</v>
      </c>
      <c r="X210" s="186" t="s">
        <v>397</v>
      </c>
      <c r="Y210" s="188" t="s">
        <v>834</v>
      </c>
    </row>
    <row r="211" spans="3:25" ht="13.5">
      <c r="C211" s="195"/>
      <c r="D211" s="187"/>
      <c r="E211" s="197"/>
      <c r="F211" s="199"/>
      <c r="G211" s="101"/>
      <c r="H211" s="101" t="s">
        <v>843</v>
      </c>
      <c r="I211" s="101"/>
      <c r="J211" s="191"/>
      <c r="K211" s="185"/>
      <c r="L211" s="187"/>
      <c r="M211" s="189"/>
      <c r="O211" s="195"/>
      <c r="P211" s="187"/>
      <c r="Q211" s="197"/>
      <c r="R211" s="199"/>
      <c r="S211" s="101"/>
      <c r="T211" s="101" t="s">
        <v>843</v>
      </c>
      <c r="U211" s="101"/>
      <c r="V211" s="191"/>
      <c r="W211" s="185"/>
      <c r="X211" s="187"/>
      <c r="Y211" s="189"/>
    </row>
    <row r="212" spans="3:25" ht="14.25" thickBot="1">
      <c r="C212" s="102"/>
      <c r="D212" s="103" t="s">
        <v>415</v>
      </c>
      <c r="E212" s="104"/>
      <c r="F212" s="200"/>
      <c r="G212" s="105"/>
      <c r="H212" s="105" t="s">
        <v>843</v>
      </c>
      <c r="I212" s="105"/>
      <c r="J212" s="192"/>
      <c r="K212" s="106"/>
      <c r="L212" s="103" t="s">
        <v>403</v>
      </c>
      <c r="M212" s="107"/>
      <c r="O212" s="102"/>
      <c r="P212" s="103" t="s">
        <v>407</v>
      </c>
      <c r="Q212" s="104"/>
      <c r="R212" s="200"/>
      <c r="S212" s="105"/>
      <c r="T212" s="105" t="s">
        <v>843</v>
      </c>
      <c r="U212" s="105"/>
      <c r="V212" s="192"/>
      <c r="W212" s="106"/>
      <c r="X212" s="103" t="s">
        <v>703</v>
      </c>
      <c r="Y212" s="107"/>
    </row>
    <row r="213" ht="14.25" thickBot="1"/>
    <row r="214" spans="3:25" ht="13.5">
      <c r="C214" s="91"/>
      <c r="D214" s="92">
        <v>49</v>
      </c>
      <c r="E214" s="93"/>
      <c r="F214" s="201">
        <v>213</v>
      </c>
      <c r="G214" s="201"/>
      <c r="H214" s="201"/>
      <c r="I214" s="201"/>
      <c r="J214" s="202"/>
      <c r="K214" s="94"/>
      <c r="L214" s="92">
        <v>52</v>
      </c>
      <c r="M214" s="95"/>
      <c r="O214" s="91"/>
      <c r="P214" s="92">
        <v>53</v>
      </c>
      <c r="Q214" s="93"/>
      <c r="R214" s="201">
        <v>214</v>
      </c>
      <c r="S214" s="201"/>
      <c r="T214" s="201"/>
      <c r="U214" s="201"/>
      <c r="V214" s="202"/>
      <c r="W214" s="94"/>
      <c r="X214" s="92">
        <v>55</v>
      </c>
      <c r="Y214" s="95"/>
    </row>
    <row r="215" spans="3:25" ht="13.5">
      <c r="C215" s="96"/>
      <c r="D215" s="193" t="s">
        <v>209</v>
      </c>
      <c r="E215" s="97"/>
      <c r="F215" s="198">
        <v>2</v>
      </c>
      <c r="G215" s="98">
        <v>9</v>
      </c>
      <c r="H215" s="98" t="s">
        <v>843</v>
      </c>
      <c r="I215" s="98">
        <v>11</v>
      </c>
      <c r="J215" s="190">
        <v>3</v>
      </c>
      <c r="K215" s="99"/>
      <c r="L215" s="193" t="s">
        <v>778</v>
      </c>
      <c r="M215" s="100"/>
      <c r="O215" s="96"/>
      <c r="P215" s="193" t="s">
        <v>781</v>
      </c>
      <c r="Q215" s="97"/>
      <c r="R215" s="198">
        <v>3</v>
      </c>
      <c r="S215" s="98">
        <v>11</v>
      </c>
      <c r="T215" s="98" t="s">
        <v>843</v>
      </c>
      <c r="U215" s="98">
        <v>1</v>
      </c>
      <c r="V215" s="190">
        <v>0</v>
      </c>
      <c r="W215" s="99"/>
      <c r="X215" s="193" t="s">
        <v>786</v>
      </c>
      <c r="Y215" s="100"/>
    </row>
    <row r="216" spans="3:25" ht="13.5">
      <c r="C216" s="96"/>
      <c r="D216" s="186"/>
      <c r="E216" s="97"/>
      <c r="F216" s="199"/>
      <c r="G216" s="101">
        <v>11</v>
      </c>
      <c r="H216" s="101" t="s">
        <v>843</v>
      </c>
      <c r="I216" s="101">
        <v>5</v>
      </c>
      <c r="J216" s="191"/>
      <c r="K216" s="99"/>
      <c r="L216" s="186"/>
      <c r="M216" s="100"/>
      <c r="O216" s="96"/>
      <c r="P216" s="186"/>
      <c r="Q216" s="97"/>
      <c r="R216" s="199"/>
      <c r="S216" s="101">
        <v>11</v>
      </c>
      <c r="T216" s="101" t="s">
        <v>843</v>
      </c>
      <c r="U216" s="101">
        <v>5</v>
      </c>
      <c r="V216" s="191"/>
      <c r="W216" s="99"/>
      <c r="X216" s="186"/>
      <c r="Y216" s="100"/>
    </row>
    <row r="217" spans="3:25" ht="13.5">
      <c r="C217" s="194" t="s">
        <v>844</v>
      </c>
      <c r="D217" s="186" t="s">
        <v>210</v>
      </c>
      <c r="E217" s="196" t="s">
        <v>834</v>
      </c>
      <c r="F217" s="199"/>
      <c r="G217" s="101">
        <v>9</v>
      </c>
      <c r="H217" s="101" t="s">
        <v>843</v>
      </c>
      <c r="I217" s="101">
        <v>11</v>
      </c>
      <c r="J217" s="191"/>
      <c r="K217" s="184" t="s">
        <v>844</v>
      </c>
      <c r="L217" s="186" t="s">
        <v>779</v>
      </c>
      <c r="M217" s="188" t="s">
        <v>834</v>
      </c>
      <c r="O217" s="194" t="s">
        <v>844</v>
      </c>
      <c r="P217" s="186" t="s">
        <v>449</v>
      </c>
      <c r="Q217" s="196" t="s">
        <v>834</v>
      </c>
      <c r="R217" s="199"/>
      <c r="S217" s="101">
        <v>11</v>
      </c>
      <c r="T217" s="101" t="s">
        <v>843</v>
      </c>
      <c r="U217" s="101">
        <v>4</v>
      </c>
      <c r="V217" s="191"/>
      <c r="W217" s="184" t="s">
        <v>844</v>
      </c>
      <c r="X217" s="186" t="s">
        <v>301</v>
      </c>
      <c r="Y217" s="188" t="s">
        <v>834</v>
      </c>
    </row>
    <row r="218" spans="3:25" ht="13.5">
      <c r="C218" s="195"/>
      <c r="D218" s="187"/>
      <c r="E218" s="197"/>
      <c r="F218" s="199"/>
      <c r="G218" s="101">
        <v>11</v>
      </c>
      <c r="H218" s="101" t="s">
        <v>843</v>
      </c>
      <c r="I218" s="101">
        <v>8</v>
      </c>
      <c r="J218" s="191"/>
      <c r="K218" s="185"/>
      <c r="L218" s="187"/>
      <c r="M218" s="189"/>
      <c r="O218" s="195"/>
      <c r="P218" s="187"/>
      <c r="Q218" s="197"/>
      <c r="R218" s="199"/>
      <c r="S218" s="101"/>
      <c r="T218" s="101" t="s">
        <v>843</v>
      </c>
      <c r="U218" s="101"/>
      <c r="V218" s="191"/>
      <c r="W218" s="185"/>
      <c r="X218" s="187"/>
      <c r="Y218" s="189"/>
    </row>
    <row r="219" spans="3:25" ht="14.25" thickBot="1">
      <c r="C219" s="102"/>
      <c r="D219" s="103" t="s">
        <v>407</v>
      </c>
      <c r="E219" s="104"/>
      <c r="F219" s="200"/>
      <c r="G219" s="105">
        <v>10</v>
      </c>
      <c r="H219" s="105" t="s">
        <v>843</v>
      </c>
      <c r="I219" s="105">
        <v>12</v>
      </c>
      <c r="J219" s="192"/>
      <c r="K219" s="106"/>
      <c r="L219" s="103" t="s">
        <v>703</v>
      </c>
      <c r="M219" s="107"/>
      <c r="O219" s="102"/>
      <c r="P219" s="103" t="s">
        <v>415</v>
      </c>
      <c r="Q219" s="104"/>
      <c r="R219" s="200"/>
      <c r="S219" s="105"/>
      <c r="T219" s="105" t="s">
        <v>843</v>
      </c>
      <c r="U219" s="105"/>
      <c r="V219" s="192"/>
      <c r="W219" s="106"/>
      <c r="X219" s="103" t="s">
        <v>412</v>
      </c>
      <c r="Y219" s="107"/>
    </row>
    <row r="220" ht="14.25" thickBot="1"/>
    <row r="221" spans="3:25" ht="13.5">
      <c r="C221" s="91"/>
      <c r="D221" s="92">
        <v>57</v>
      </c>
      <c r="E221" s="93"/>
      <c r="F221" s="201">
        <v>215</v>
      </c>
      <c r="G221" s="201"/>
      <c r="H221" s="201"/>
      <c r="I221" s="201"/>
      <c r="J221" s="202"/>
      <c r="K221" s="94"/>
      <c r="L221" s="92">
        <v>60</v>
      </c>
      <c r="M221" s="95"/>
      <c r="O221" s="91"/>
      <c r="P221" s="92">
        <v>62</v>
      </c>
      <c r="Q221" s="93"/>
      <c r="R221" s="201">
        <v>216</v>
      </c>
      <c r="S221" s="201"/>
      <c r="T221" s="201"/>
      <c r="U221" s="201"/>
      <c r="V221" s="202"/>
      <c r="W221" s="94"/>
      <c r="X221" s="92">
        <v>64</v>
      </c>
      <c r="Y221" s="95"/>
    </row>
    <row r="222" spans="3:25" ht="13.5">
      <c r="C222" s="96"/>
      <c r="D222" s="193" t="s">
        <v>788</v>
      </c>
      <c r="E222" s="97"/>
      <c r="F222" s="198">
        <v>1</v>
      </c>
      <c r="G222" s="98">
        <v>6</v>
      </c>
      <c r="H222" s="98" t="s">
        <v>843</v>
      </c>
      <c r="I222" s="98">
        <v>11</v>
      </c>
      <c r="J222" s="190">
        <v>3</v>
      </c>
      <c r="K222" s="99"/>
      <c r="L222" s="193" t="s">
        <v>687</v>
      </c>
      <c r="M222" s="100"/>
      <c r="O222" s="96"/>
      <c r="P222" s="193" t="s">
        <v>551</v>
      </c>
      <c r="Q222" s="97"/>
      <c r="R222" s="198">
        <v>0</v>
      </c>
      <c r="S222" s="98">
        <v>2</v>
      </c>
      <c r="T222" s="98" t="s">
        <v>843</v>
      </c>
      <c r="U222" s="98">
        <v>11</v>
      </c>
      <c r="V222" s="190">
        <v>3</v>
      </c>
      <c r="W222" s="99"/>
      <c r="X222" s="193" t="s">
        <v>794</v>
      </c>
      <c r="Y222" s="100"/>
    </row>
    <row r="223" spans="3:25" ht="13.5">
      <c r="C223" s="96"/>
      <c r="D223" s="186"/>
      <c r="E223" s="97"/>
      <c r="F223" s="199"/>
      <c r="G223" s="101">
        <v>11</v>
      </c>
      <c r="H223" s="101" t="s">
        <v>843</v>
      </c>
      <c r="I223" s="101">
        <v>9</v>
      </c>
      <c r="J223" s="191"/>
      <c r="K223" s="99"/>
      <c r="L223" s="186"/>
      <c r="M223" s="100"/>
      <c r="O223" s="96"/>
      <c r="P223" s="186"/>
      <c r="Q223" s="97"/>
      <c r="R223" s="199"/>
      <c r="S223" s="101">
        <v>6</v>
      </c>
      <c r="T223" s="101" t="s">
        <v>843</v>
      </c>
      <c r="U223" s="101">
        <v>11</v>
      </c>
      <c r="V223" s="191"/>
      <c r="W223" s="99"/>
      <c r="X223" s="186"/>
      <c r="Y223" s="100"/>
    </row>
    <row r="224" spans="3:25" ht="13.5">
      <c r="C224" s="194" t="s">
        <v>844</v>
      </c>
      <c r="D224" s="186" t="s">
        <v>26</v>
      </c>
      <c r="E224" s="196" t="s">
        <v>834</v>
      </c>
      <c r="F224" s="199"/>
      <c r="G224" s="101">
        <v>6</v>
      </c>
      <c r="H224" s="101" t="s">
        <v>843</v>
      </c>
      <c r="I224" s="101">
        <v>11</v>
      </c>
      <c r="J224" s="191"/>
      <c r="K224" s="184" t="s">
        <v>844</v>
      </c>
      <c r="L224" s="186" t="s">
        <v>405</v>
      </c>
      <c r="M224" s="188" t="s">
        <v>834</v>
      </c>
      <c r="O224" s="194" t="s">
        <v>844</v>
      </c>
      <c r="P224" s="186" t="s">
        <v>39</v>
      </c>
      <c r="Q224" s="196" t="s">
        <v>834</v>
      </c>
      <c r="R224" s="199"/>
      <c r="S224" s="101">
        <v>4</v>
      </c>
      <c r="T224" s="101" t="s">
        <v>843</v>
      </c>
      <c r="U224" s="101">
        <v>11</v>
      </c>
      <c r="V224" s="191"/>
      <c r="W224" s="184" t="s">
        <v>844</v>
      </c>
      <c r="X224" s="186" t="s">
        <v>34</v>
      </c>
      <c r="Y224" s="188" t="s">
        <v>834</v>
      </c>
    </row>
    <row r="225" spans="3:25" ht="13.5">
      <c r="C225" s="195"/>
      <c r="D225" s="187"/>
      <c r="E225" s="197"/>
      <c r="F225" s="199"/>
      <c r="G225" s="101">
        <v>9</v>
      </c>
      <c r="H225" s="101" t="s">
        <v>843</v>
      </c>
      <c r="I225" s="101">
        <v>11</v>
      </c>
      <c r="J225" s="191"/>
      <c r="K225" s="185"/>
      <c r="L225" s="187"/>
      <c r="M225" s="189"/>
      <c r="O225" s="195"/>
      <c r="P225" s="187"/>
      <c r="Q225" s="197"/>
      <c r="R225" s="199"/>
      <c r="S225" s="101"/>
      <c r="T225" s="101" t="s">
        <v>843</v>
      </c>
      <c r="U225" s="101"/>
      <c r="V225" s="191"/>
      <c r="W225" s="185"/>
      <c r="X225" s="187"/>
      <c r="Y225" s="189"/>
    </row>
    <row r="226" spans="3:25" ht="14.25" thickBot="1">
      <c r="C226" s="102"/>
      <c r="D226" s="103" t="s">
        <v>403</v>
      </c>
      <c r="E226" s="104"/>
      <c r="F226" s="200"/>
      <c r="G226" s="105"/>
      <c r="H226" s="105" t="s">
        <v>843</v>
      </c>
      <c r="I226" s="105"/>
      <c r="J226" s="192"/>
      <c r="K226" s="106"/>
      <c r="L226" s="103" t="s">
        <v>406</v>
      </c>
      <c r="M226" s="107"/>
      <c r="O226" s="102"/>
      <c r="P226" s="103" t="s">
        <v>415</v>
      </c>
      <c r="Q226" s="104"/>
      <c r="R226" s="200"/>
      <c r="S226" s="105"/>
      <c r="T226" s="105" t="s">
        <v>843</v>
      </c>
      <c r="U226" s="105"/>
      <c r="V226" s="192"/>
      <c r="W226" s="106"/>
      <c r="X226" s="103" t="s">
        <v>412</v>
      </c>
      <c r="Y226" s="107"/>
    </row>
    <row r="227" ht="14.25" thickBot="1"/>
    <row r="228" spans="3:25" ht="13.5">
      <c r="C228" s="91"/>
      <c r="D228" s="92">
        <v>65</v>
      </c>
      <c r="E228" s="93"/>
      <c r="F228" s="201">
        <v>217</v>
      </c>
      <c r="G228" s="201"/>
      <c r="H228" s="201"/>
      <c r="I228" s="201"/>
      <c r="J228" s="202"/>
      <c r="K228" s="94"/>
      <c r="L228" s="92">
        <v>68</v>
      </c>
      <c r="M228" s="95"/>
      <c r="O228" s="91"/>
      <c r="P228" s="92">
        <v>69</v>
      </c>
      <c r="Q228" s="93"/>
      <c r="R228" s="201">
        <v>218</v>
      </c>
      <c r="S228" s="201"/>
      <c r="T228" s="201"/>
      <c r="U228" s="201"/>
      <c r="V228" s="202"/>
      <c r="W228" s="94"/>
      <c r="X228" s="92">
        <v>72</v>
      </c>
      <c r="Y228" s="95"/>
    </row>
    <row r="229" spans="3:25" ht="13.5">
      <c r="C229" s="96"/>
      <c r="D229" s="193" t="s">
        <v>207</v>
      </c>
      <c r="E229" s="97"/>
      <c r="F229" s="198">
        <v>3</v>
      </c>
      <c r="G229" s="98">
        <v>11</v>
      </c>
      <c r="H229" s="98" t="s">
        <v>843</v>
      </c>
      <c r="I229" s="98">
        <v>1</v>
      </c>
      <c r="J229" s="190">
        <v>0</v>
      </c>
      <c r="K229" s="99"/>
      <c r="L229" s="193" t="s">
        <v>798</v>
      </c>
      <c r="M229" s="100"/>
      <c r="O229" s="96"/>
      <c r="P229" s="193" t="s">
        <v>800</v>
      </c>
      <c r="Q229" s="97"/>
      <c r="R229" s="198">
        <v>3</v>
      </c>
      <c r="S229" s="98">
        <v>11</v>
      </c>
      <c r="T229" s="98" t="s">
        <v>843</v>
      </c>
      <c r="U229" s="98">
        <v>9</v>
      </c>
      <c r="V229" s="190">
        <v>0</v>
      </c>
      <c r="W229" s="99"/>
      <c r="X229" s="193" t="s">
        <v>207</v>
      </c>
      <c r="Y229" s="100"/>
    </row>
    <row r="230" spans="3:25" ht="13.5">
      <c r="C230" s="96"/>
      <c r="D230" s="186"/>
      <c r="E230" s="97"/>
      <c r="F230" s="199"/>
      <c r="G230" s="101">
        <v>11</v>
      </c>
      <c r="H230" s="101" t="s">
        <v>843</v>
      </c>
      <c r="I230" s="101">
        <v>3</v>
      </c>
      <c r="J230" s="191"/>
      <c r="K230" s="99"/>
      <c r="L230" s="186"/>
      <c r="M230" s="100"/>
      <c r="O230" s="96"/>
      <c r="P230" s="186"/>
      <c r="Q230" s="97"/>
      <c r="R230" s="199"/>
      <c r="S230" s="101">
        <v>11</v>
      </c>
      <c r="T230" s="101" t="s">
        <v>843</v>
      </c>
      <c r="U230" s="101">
        <v>5</v>
      </c>
      <c r="V230" s="191"/>
      <c r="W230" s="99"/>
      <c r="X230" s="186"/>
      <c r="Y230" s="100"/>
    </row>
    <row r="231" spans="3:25" ht="13.5">
      <c r="C231" s="194" t="s">
        <v>844</v>
      </c>
      <c r="D231" s="186" t="s">
        <v>208</v>
      </c>
      <c r="E231" s="196" t="s">
        <v>834</v>
      </c>
      <c r="F231" s="199"/>
      <c r="G231" s="101">
        <v>12</v>
      </c>
      <c r="H231" s="101" t="s">
        <v>843</v>
      </c>
      <c r="I231" s="101">
        <v>10</v>
      </c>
      <c r="J231" s="191"/>
      <c r="K231" s="184" t="s">
        <v>844</v>
      </c>
      <c r="L231" s="186" t="s">
        <v>496</v>
      </c>
      <c r="M231" s="188" t="s">
        <v>834</v>
      </c>
      <c r="O231" s="194" t="s">
        <v>844</v>
      </c>
      <c r="P231" s="186" t="s">
        <v>801</v>
      </c>
      <c r="Q231" s="196" t="s">
        <v>834</v>
      </c>
      <c r="R231" s="199"/>
      <c r="S231" s="101">
        <v>11</v>
      </c>
      <c r="T231" s="101" t="s">
        <v>843</v>
      </c>
      <c r="U231" s="101">
        <v>4</v>
      </c>
      <c r="V231" s="191"/>
      <c r="W231" s="184" t="s">
        <v>844</v>
      </c>
      <c r="X231" s="186" t="s">
        <v>806</v>
      </c>
      <c r="Y231" s="188" t="s">
        <v>834</v>
      </c>
    </row>
    <row r="232" spans="3:25" ht="13.5">
      <c r="C232" s="195"/>
      <c r="D232" s="187"/>
      <c r="E232" s="197"/>
      <c r="F232" s="199"/>
      <c r="G232" s="101"/>
      <c r="H232" s="101" t="s">
        <v>843</v>
      </c>
      <c r="I232" s="101"/>
      <c r="J232" s="191"/>
      <c r="K232" s="185"/>
      <c r="L232" s="187"/>
      <c r="M232" s="189"/>
      <c r="O232" s="195"/>
      <c r="P232" s="187"/>
      <c r="Q232" s="197"/>
      <c r="R232" s="199"/>
      <c r="S232" s="101"/>
      <c r="T232" s="101" t="s">
        <v>843</v>
      </c>
      <c r="U232" s="101"/>
      <c r="V232" s="191"/>
      <c r="W232" s="185"/>
      <c r="X232" s="187"/>
      <c r="Y232" s="189"/>
    </row>
    <row r="233" spans="3:25" ht="14.25" thickBot="1">
      <c r="C233" s="102"/>
      <c r="D233" s="103" t="s">
        <v>407</v>
      </c>
      <c r="E233" s="104"/>
      <c r="F233" s="200"/>
      <c r="G233" s="105"/>
      <c r="H233" s="105" t="s">
        <v>843</v>
      </c>
      <c r="I233" s="105"/>
      <c r="J233" s="192"/>
      <c r="K233" s="106"/>
      <c r="L233" s="103" t="s">
        <v>403</v>
      </c>
      <c r="M233" s="107"/>
      <c r="O233" s="102"/>
      <c r="P233" s="103" t="s">
        <v>703</v>
      </c>
      <c r="Q233" s="104"/>
      <c r="R233" s="200"/>
      <c r="S233" s="105"/>
      <c r="T233" s="105" t="s">
        <v>843</v>
      </c>
      <c r="U233" s="105"/>
      <c r="V233" s="192"/>
      <c r="W233" s="106"/>
      <c r="X233" s="103" t="s">
        <v>415</v>
      </c>
      <c r="Y233" s="107"/>
    </row>
    <row r="234" ht="14.25" thickBot="1"/>
    <row r="235" spans="3:25" ht="13.5">
      <c r="C235" s="91"/>
      <c r="D235" s="92">
        <v>73</v>
      </c>
      <c r="E235" s="93"/>
      <c r="F235" s="201">
        <v>219</v>
      </c>
      <c r="G235" s="201"/>
      <c r="H235" s="201"/>
      <c r="I235" s="201"/>
      <c r="J235" s="202"/>
      <c r="K235" s="94"/>
      <c r="L235" s="92">
        <v>76</v>
      </c>
      <c r="M235" s="95"/>
      <c r="O235" s="91"/>
      <c r="P235" s="92">
        <v>78</v>
      </c>
      <c r="Q235" s="93"/>
      <c r="R235" s="201">
        <v>220</v>
      </c>
      <c r="S235" s="201"/>
      <c r="T235" s="201"/>
      <c r="U235" s="201"/>
      <c r="V235" s="202"/>
      <c r="W235" s="94"/>
      <c r="X235" s="92">
        <v>80</v>
      </c>
      <c r="Y235" s="95"/>
    </row>
    <row r="236" spans="3:25" ht="13.5">
      <c r="C236" s="96"/>
      <c r="D236" s="193" t="s">
        <v>808</v>
      </c>
      <c r="E236" s="97"/>
      <c r="F236" s="198">
        <v>1</v>
      </c>
      <c r="G236" s="98">
        <v>9</v>
      </c>
      <c r="H236" s="98" t="s">
        <v>843</v>
      </c>
      <c r="I236" s="98">
        <v>11</v>
      </c>
      <c r="J236" s="190">
        <v>3</v>
      </c>
      <c r="K236" s="99"/>
      <c r="L236" s="193" t="s">
        <v>811</v>
      </c>
      <c r="M236" s="100"/>
      <c r="O236" s="96"/>
      <c r="P236" s="193" t="s">
        <v>114</v>
      </c>
      <c r="Q236" s="97"/>
      <c r="R236" s="198">
        <v>0</v>
      </c>
      <c r="S236" s="98">
        <v>5</v>
      </c>
      <c r="T236" s="98" t="s">
        <v>843</v>
      </c>
      <c r="U236" s="98">
        <v>11</v>
      </c>
      <c r="V236" s="190">
        <v>3</v>
      </c>
      <c r="W236" s="99"/>
      <c r="X236" s="193" t="s">
        <v>814</v>
      </c>
      <c r="Y236" s="100"/>
    </row>
    <row r="237" spans="3:25" ht="13.5">
      <c r="C237" s="96"/>
      <c r="D237" s="186"/>
      <c r="E237" s="97"/>
      <c r="F237" s="199"/>
      <c r="G237" s="101">
        <v>12</v>
      </c>
      <c r="H237" s="101" t="s">
        <v>843</v>
      </c>
      <c r="I237" s="101">
        <v>14</v>
      </c>
      <c r="J237" s="191"/>
      <c r="K237" s="99"/>
      <c r="L237" s="186"/>
      <c r="M237" s="100"/>
      <c r="O237" s="96"/>
      <c r="P237" s="186"/>
      <c r="Q237" s="97"/>
      <c r="R237" s="199"/>
      <c r="S237" s="101">
        <v>6</v>
      </c>
      <c r="T237" s="101" t="s">
        <v>843</v>
      </c>
      <c r="U237" s="101">
        <v>11</v>
      </c>
      <c r="V237" s="191"/>
      <c r="W237" s="99"/>
      <c r="X237" s="186"/>
      <c r="Y237" s="100"/>
    </row>
    <row r="238" spans="3:25" ht="13.5">
      <c r="C238" s="194" t="s">
        <v>844</v>
      </c>
      <c r="D238" s="186" t="s">
        <v>456</v>
      </c>
      <c r="E238" s="196" t="s">
        <v>834</v>
      </c>
      <c r="F238" s="199"/>
      <c r="G238" s="101">
        <v>11</v>
      </c>
      <c r="H238" s="101" t="s">
        <v>843</v>
      </c>
      <c r="I238" s="101">
        <v>8</v>
      </c>
      <c r="J238" s="191"/>
      <c r="K238" s="184" t="s">
        <v>844</v>
      </c>
      <c r="L238" s="186" t="s">
        <v>337</v>
      </c>
      <c r="M238" s="188" t="s">
        <v>834</v>
      </c>
      <c r="O238" s="194" t="s">
        <v>844</v>
      </c>
      <c r="P238" s="186" t="s">
        <v>720</v>
      </c>
      <c r="Q238" s="196" t="s">
        <v>834</v>
      </c>
      <c r="R238" s="199"/>
      <c r="S238" s="101">
        <v>6</v>
      </c>
      <c r="T238" s="101" t="s">
        <v>843</v>
      </c>
      <c r="U238" s="101">
        <v>11</v>
      </c>
      <c r="V238" s="191"/>
      <c r="W238" s="184" t="s">
        <v>844</v>
      </c>
      <c r="X238" s="186" t="s">
        <v>34</v>
      </c>
      <c r="Y238" s="188" t="s">
        <v>834</v>
      </c>
    </row>
    <row r="239" spans="3:25" ht="13.5">
      <c r="C239" s="195"/>
      <c r="D239" s="187"/>
      <c r="E239" s="197"/>
      <c r="F239" s="199"/>
      <c r="G239" s="101">
        <v>13</v>
      </c>
      <c r="H239" s="101" t="s">
        <v>843</v>
      </c>
      <c r="I239" s="101">
        <v>15</v>
      </c>
      <c r="J239" s="191"/>
      <c r="K239" s="185"/>
      <c r="L239" s="187"/>
      <c r="M239" s="189"/>
      <c r="O239" s="195"/>
      <c r="P239" s="187"/>
      <c r="Q239" s="197"/>
      <c r="R239" s="199"/>
      <c r="S239" s="101"/>
      <c r="T239" s="101" t="s">
        <v>843</v>
      </c>
      <c r="U239" s="101"/>
      <c r="V239" s="191"/>
      <c r="W239" s="185"/>
      <c r="X239" s="187"/>
      <c r="Y239" s="189"/>
    </row>
    <row r="240" spans="3:25" ht="14.25" thickBot="1">
      <c r="C240" s="102"/>
      <c r="D240" s="103" t="s">
        <v>406</v>
      </c>
      <c r="E240" s="104"/>
      <c r="F240" s="200"/>
      <c r="G240" s="105"/>
      <c r="H240" s="105" t="s">
        <v>843</v>
      </c>
      <c r="I240" s="105"/>
      <c r="J240" s="192"/>
      <c r="K240" s="106"/>
      <c r="L240" s="103" t="s">
        <v>403</v>
      </c>
      <c r="M240" s="107"/>
      <c r="O240" s="102"/>
      <c r="P240" s="103" t="s">
        <v>415</v>
      </c>
      <c r="Q240" s="104"/>
      <c r="R240" s="200"/>
      <c r="S240" s="105"/>
      <c r="T240" s="105" t="s">
        <v>843</v>
      </c>
      <c r="U240" s="105"/>
      <c r="V240" s="192"/>
      <c r="W240" s="106"/>
      <c r="X240" s="103" t="s">
        <v>412</v>
      </c>
      <c r="Y240" s="107"/>
    </row>
    <row r="241" ht="14.25" thickBot="1"/>
    <row r="242" spans="3:25" ht="13.5">
      <c r="C242" s="91"/>
      <c r="D242" s="92">
        <v>81</v>
      </c>
      <c r="E242" s="93"/>
      <c r="F242" s="201">
        <v>221</v>
      </c>
      <c r="G242" s="201"/>
      <c r="H242" s="201"/>
      <c r="I242" s="201"/>
      <c r="J242" s="202"/>
      <c r="K242" s="94"/>
      <c r="L242" s="92">
        <v>84</v>
      </c>
      <c r="M242" s="95"/>
      <c r="O242" s="91"/>
      <c r="P242" s="92">
        <v>85</v>
      </c>
      <c r="Q242" s="93"/>
      <c r="R242" s="201">
        <v>222</v>
      </c>
      <c r="S242" s="201"/>
      <c r="T242" s="201"/>
      <c r="U242" s="201"/>
      <c r="V242" s="202"/>
      <c r="W242" s="94"/>
      <c r="X242" s="92">
        <v>87</v>
      </c>
      <c r="Y242" s="95"/>
    </row>
    <row r="243" spans="3:25" ht="13.5">
      <c r="C243" s="96"/>
      <c r="D243" s="193" t="s">
        <v>148</v>
      </c>
      <c r="E243" s="97"/>
      <c r="F243" s="198">
        <v>3</v>
      </c>
      <c r="G243" s="98">
        <v>11</v>
      </c>
      <c r="H243" s="98" t="s">
        <v>843</v>
      </c>
      <c r="I243" s="98">
        <v>4</v>
      </c>
      <c r="J243" s="190">
        <v>0</v>
      </c>
      <c r="K243" s="99"/>
      <c r="L243" s="193" t="s">
        <v>497</v>
      </c>
      <c r="M243" s="100"/>
      <c r="O243" s="96"/>
      <c r="P243" s="193" t="s">
        <v>818</v>
      </c>
      <c r="Q243" s="97"/>
      <c r="R243" s="198">
        <v>3</v>
      </c>
      <c r="S243" s="98">
        <v>11</v>
      </c>
      <c r="T243" s="98" t="s">
        <v>843</v>
      </c>
      <c r="U243" s="98">
        <v>5</v>
      </c>
      <c r="V243" s="190">
        <v>0</v>
      </c>
      <c r="W243" s="99"/>
      <c r="X243" s="193" t="s">
        <v>217</v>
      </c>
      <c r="Y243" s="100"/>
    </row>
    <row r="244" spans="3:25" ht="13.5">
      <c r="C244" s="96"/>
      <c r="D244" s="186"/>
      <c r="E244" s="97"/>
      <c r="F244" s="199"/>
      <c r="G244" s="101">
        <v>11</v>
      </c>
      <c r="H244" s="101" t="s">
        <v>843</v>
      </c>
      <c r="I244" s="101">
        <v>2</v>
      </c>
      <c r="J244" s="191"/>
      <c r="K244" s="99"/>
      <c r="L244" s="186"/>
      <c r="M244" s="100"/>
      <c r="O244" s="96"/>
      <c r="P244" s="186"/>
      <c r="Q244" s="97"/>
      <c r="R244" s="199"/>
      <c r="S244" s="101">
        <v>11</v>
      </c>
      <c r="T244" s="101" t="s">
        <v>843</v>
      </c>
      <c r="U244" s="101">
        <v>3</v>
      </c>
      <c r="V244" s="191"/>
      <c r="W244" s="99"/>
      <c r="X244" s="186"/>
      <c r="Y244" s="100"/>
    </row>
    <row r="245" spans="3:25" ht="13.5">
      <c r="C245" s="194" t="s">
        <v>844</v>
      </c>
      <c r="D245" s="186" t="s">
        <v>380</v>
      </c>
      <c r="E245" s="196" t="s">
        <v>834</v>
      </c>
      <c r="F245" s="199"/>
      <c r="G245" s="101">
        <v>11</v>
      </c>
      <c r="H245" s="101" t="s">
        <v>843</v>
      </c>
      <c r="I245" s="101">
        <v>4</v>
      </c>
      <c r="J245" s="191"/>
      <c r="K245" s="184" t="s">
        <v>844</v>
      </c>
      <c r="L245" s="186" t="s">
        <v>498</v>
      </c>
      <c r="M245" s="188" t="s">
        <v>834</v>
      </c>
      <c r="O245" s="194" t="s">
        <v>844</v>
      </c>
      <c r="P245" s="186" t="s">
        <v>83</v>
      </c>
      <c r="Q245" s="196" t="s">
        <v>834</v>
      </c>
      <c r="R245" s="199"/>
      <c r="S245" s="101">
        <v>11</v>
      </c>
      <c r="T245" s="101" t="s">
        <v>843</v>
      </c>
      <c r="U245" s="101">
        <v>3</v>
      </c>
      <c r="V245" s="191"/>
      <c r="W245" s="184" t="s">
        <v>844</v>
      </c>
      <c r="X245" s="186" t="s">
        <v>47</v>
      </c>
      <c r="Y245" s="188" t="s">
        <v>834</v>
      </c>
    </row>
    <row r="246" spans="3:25" ht="13.5">
      <c r="C246" s="195"/>
      <c r="D246" s="187"/>
      <c r="E246" s="197"/>
      <c r="F246" s="199"/>
      <c r="G246" s="101"/>
      <c r="H246" s="101" t="s">
        <v>843</v>
      </c>
      <c r="I246" s="101"/>
      <c r="J246" s="191"/>
      <c r="K246" s="185"/>
      <c r="L246" s="187"/>
      <c r="M246" s="189"/>
      <c r="O246" s="195"/>
      <c r="P246" s="187"/>
      <c r="Q246" s="197"/>
      <c r="R246" s="199"/>
      <c r="S246" s="101"/>
      <c r="T246" s="101" t="s">
        <v>843</v>
      </c>
      <c r="U246" s="101"/>
      <c r="V246" s="191"/>
      <c r="W246" s="185"/>
      <c r="X246" s="187"/>
      <c r="Y246" s="189"/>
    </row>
    <row r="247" spans="3:25" ht="14.25" thickBot="1">
      <c r="C247" s="102"/>
      <c r="D247" s="103" t="s">
        <v>421</v>
      </c>
      <c r="E247" s="104"/>
      <c r="F247" s="200"/>
      <c r="G247" s="105"/>
      <c r="H247" s="105" t="s">
        <v>843</v>
      </c>
      <c r="I247" s="105"/>
      <c r="J247" s="192"/>
      <c r="K247" s="106"/>
      <c r="L247" s="103" t="s">
        <v>406</v>
      </c>
      <c r="M247" s="107"/>
      <c r="O247" s="102"/>
      <c r="P247" s="103" t="s">
        <v>415</v>
      </c>
      <c r="Q247" s="104"/>
      <c r="R247" s="200"/>
      <c r="S247" s="105"/>
      <c r="T247" s="105" t="s">
        <v>843</v>
      </c>
      <c r="U247" s="105"/>
      <c r="V247" s="192"/>
      <c r="W247" s="106"/>
      <c r="X247" s="103" t="s">
        <v>407</v>
      </c>
      <c r="Y247" s="107"/>
    </row>
    <row r="248" ht="14.25" thickBot="1"/>
    <row r="249" spans="3:25" ht="13.5">
      <c r="C249" s="91"/>
      <c r="D249" s="92">
        <v>89</v>
      </c>
      <c r="E249" s="93"/>
      <c r="F249" s="201">
        <v>223</v>
      </c>
      <c r="G249" s="201"/>
      <c r="H249" s="201"/>
      <c r="I249" s="201"/>
      <c r="J249" s="202"/>
      <c r="K249" s="94"/>
      <c r="L249" s="92">
        <v>92</v>
      </c>
      <c r="M249" s="95"/>
      <c r="O249" s="91"/>
      <c r="P249" s="92">
        <v>94</v>
      </c>
      <c r="Q249" s="93"/>
      <c r="R249" s="201">
        <v>224</v>
      </c>
      <c r="S249" s="201"/>
      <c r="T249" s="201"/>
      <c r="U249" s="201"/>
      <c r="V249" s="202"/>
      <c r="W249" s="94"/>
      <c r="X249" s="92">
        <v>96</v>
      </c>
      <c r="Y249" s="95"/>
    </row>
    <row r="250" spans="3:25" ht="13.5">
      <c r="C250" s="96"/>
      <c r="D250" s="193" t="s">
        <v>821</v>
      </c>
      <c r="E250" s="97"/>
      <c r="F250" s="198">
        <v>0</v>
      </c>
      <c r="G250" s="98">
        <v>1</v>
      </c>
      <c r="H250" s="98" t="s">
        <v>843</v>
      </c>
      <c r="I250" s="98">
        <v>11</v>
      </c>
      <c r="J250" s="190">
        <v>3</v>
      </c>
      <c r="K250" s="99"/>
      <c r="L250" s="193" t="s">
        <v>825</v>
      </c>
      <c r="M250" s="100"/>
      <c r="O250" s="96"/>
      <c r="P250" s="193" t="s">
        <v>218</v>
      </c>
      <c r="Q250" s="97"/>
      <c r="R250" s="198">
        <v>3</v>
      </c>
      <c r="S250" s="98">
        <v>11</v>
      </c>
      <c r="T250" s="98" t="s">
        <v>843</v>
      </c>
      <c r="U250" s="98">
        <v>3</v>
      </c>
      <c r="V250" s="190">
        <v>0</v>
      </c>
      <c r="W250" s="99"/>
      <c r="X250" s="193" t="s">
        <v>509</v>
      </c>
      <c r="Y250" s="100"/>
    </row>
    <row r="251" spans="3:25" ht="13.5">
      <c r="C251" s="96"/>
      <c r="D251" s="186"/>
      <c r="E251" s="97"/>
      <c r="F251" s="199"/>
      <c r="G251" s="101">
        <v>2</v>
      </c>
      <c r="H251" s="101" t="s">
        <v>843</v>
      </c>
      <c r="I251" s="101">
        <v>11</v>
      </c>
      <c r="J251" s="191"/>
      <c r="K251" s="99"/>
      <c r="L251" s="186"/>
      <c r="M251" s="100"/>
      <c r="O251" s="96"/>
      <c r="P251" s="186"/>
      <c r="Q251" s="97"/>
      <c r="R251" s="199"/>
      <c r="S251" s="101">
        <v>11</v>
      </c>
      <c r="T251" s="101" t="s">
        <v>843</v>
      </c>
      <c r="U251" s="101">
        <v>4</v>
      </c>
      <c r="V251" s="191"/>
      <c r="W251" s="99"/>
      <c r="X251" s="186"/>
      <c r="Y251" s="100"/>
    </row>
    <row r="252" spans="3:25" ht="13.5">
      <c r="C252" s="194" t="s">
        <v>844</v>
      </c>
      <c r="D252" s="186" t="s">
        <v>58</v>
      </c>
      <c r="E252" s="196" t="s">
        <v>834</v>
      </c>
      <c r="F252" s="199"/>
      <c r="G252" s="101">
        <v>1</v>
      </c>
      <c r="H252" s="101" t="s">
        <v>843</v>
      </c>
      <c r="I252" s="101">
        <v>11</v>
      </c>
      <c r="J252" s="191"/>
      <c r="K252" s="184" t="s">
        <v>844</v>
      </c>
      <c r="L252" s="186" t="s">
        <v>397</v>
      </c>
      <c r="M252" s="188" t="s">
        <v>834</v>
      </c>
      <c r="O252" s="194" t="s">
        <v>844</v>
      </c>
      <c r="P252" s="186" t="s">
        <v>98</v>
      </c>
      <c r="Q252" s="196" t="s">
        <v>834</v>
      </c>
      <c r="R252" s="199"/>
      <c r="S252" s="101">
        <v>11</v>
      </c>
      <c r="T252" s="101" t="s">
        <v>843</v>
      </c>
      <c r="U252" s="101">
        <v>7</v>
      </c>
      <c r="V252" s="191"/>
      <c r="W252" s="184" t="s">
        <v>844</v>
      </c>
      <c r="X252" s="186" t="s">
        <v>552</v>
      </c>
      <c r="Y252" s="188" t="s">
        <v>834</v>
      </c>
    </row>
    <row r="253" spans="3:25" ht="13.5">
      <c r="C253" s="195"/>
      <c r="D253" s="187"/>
      <c r="E253" s="197"/>
      <c r="F253" s="199"/>
      <c r="G253" s="101"/>
      <c r="H253" s="101" t="s">
        <v>843</v>
      </c>
      <c r="I253" s="101"/>
      <c r="J253" s="191"/>
      <c r="K253" s="185"/>
      <c r="L253" s="187"/>
      <c r="M253" s="189"/>
      <c r="O253" s="195"/>
      <c r="P253" s="187"/>
      <c r="Q253" s="197"/>
      <c r="R253" s="199"/>
      <c r="S253" s="101"/>
      <c r="T253" s="101" t="s">
        <v>843</v>
      </c>
      <c r="U253" s="101"/>
      <c r="V253" s="191"/>
      <c r="W253" s="185"/>
      <c r="X253" s="187"/>
      <c r="Y253" s="189"/>
    </row>
    <row r="254" spans="3:25" ht="14.25" thickBot="1">
      <c r="C254" s="102"/>
      <c r="D254" s="103" t="s">
        <v>403</v>
      </c>
      <c r="E254" s="104"/>
      <c r="F254" s="200"/>
      <c r="G254" s="105"/>
      <c r="H254" s="105" t="s">
        <v>843</v>
      </c>
      <c r="I254" s="105"/>
      <c r="J254" s="192"/>
      <c r="K254" s="106"/>
      <c r="L254" s="103" t="s">
        <v>703</v>
      </c>
      <c r="M254" s="107"/>
      <c r="O254" s="102"/>
      <c r="P254" s="103" t="s">
        <v>407</v>
      </c>
      <c r="Q254" s="104"/>
      <c r="R254" s="200"/>
      <c r="S254" s="105"/>
      <c r="T254" s="105" t="s">
        <v>843</v>
      </c>
      <c r="U254" s="105"/>
      <c r="V254" s="192"/>
      <c r="W254" s="106"/>
      <c r="X254" s="103" t="s">
        <v>410</v>
      </c>
      <c r="Y254" s="107"/>
    </row>
    <row r="255" ht="14.25" thickBot="1"/>
    <row r="256" spans="3:25" ht="13.5">
      <c r="C256" s="91"/>
      <c r="D256" s="92">
        <v>97</v>
      </c>
      <c r="E256" s="93"/>
      <c r="F256" s="201">
        <v>225</v>
      </c>
      <c r="G256" s="201"/>
      <c r="H256" s="201"/>
      <c r="I256" s="201"/>
      <c r="J256" s="202"/>
      <c r="K256" s="94"/>
      <c r="L256" s="92">
        <v>99</v>
      </c>
      <c r="M256" s="95"/>
      <c r="O256" s="91"/>
      <c r="P256" s="92">
        <v>102</v>
      </c>
      <c r="Q256" s="93"/>
      <c r="R256" s="201">
        <v>226</v>
      </c>
      <c r="S256" s="201"/>
      <c r="T256" s="201"/>
      <c r="U256" s="201"/>
      <c r="V256" s="202"/>
      <c r="W256" s="94"/>
      <c r="X256" s="92">
        <v>104</v>
      </c>
      <c r="Y256" s="95"/>
    </row>
    <row r="257" spans="3:25" ht="13.5">
      <c r="C257" s="96"/>
      <c r="D257" s="193" t="s">
        <v>795</v>
      </c>
      <c r="E257" s="97"/>
      <c r="F257" s="198">
        <v>3</v>
      </c>
      <c r="G257" s="98">
        <v>11</v>
      </c>
      <c r="H257" s="98" t="s">
        <v>843</v>
      </c>
      <c r="I257" s="98">
        <v>1</v>
      </c>
      <c r="J257" s="190">
        <v>0</v>
      </c>
      <c r="K257" s="99"/>
      <c r="L257" s="193" t="s">
        <v>797</v>
      </c>
      <c r="M257" s="100"/>
      <c r="O257" s="96"/>
      <c r="P257" s="193" t="s">
        <v>221</v>
      </c>
      <c r="Q257" s="97"/>
      <c r="R257" s="198">
        <v>3</v>
      </c>
      <c r="S257" s="98">
        <v>10</v>
      </c>
      <c r="T257" s="98" t="s">
        <v>843</v>
      </c>
      <c r="U257" s="98">
        <v>12</v>
      </c>
      <c r="V257" s="190">
        <v>1</v>
      </c>
      <c r="W257" s="99"/>
      <c r="X257" s="193" t="s">
        <v>807</v>
      </c>
      <c r="Y257" s="100"/>
    </row>
    <row r="258" spans="3:25" ht="13.5">
      <c r="C258" s="96"/>
      <c r="D258" s="186"/>
      <c r="E258" s="97"/>
      <c r="F258" s="199"/>
      <c r="G258" s="101">
        <v>11</v>
      </c>
      <c r="H258" s="101" t="s">
        <v>843</v>
      </c>
      <c r="I258" s="101">
        <v>5</v>
      </c>
      <c r="J258" s="191"/>
      <c r="K258" s="99"/>
      <c r="L258" s="186"/>
      <c r="M258" s="100"/>
      <c r="O258" s="96"/>
      <c r="P258" s="186"/>
      <c r="Q258" s="97"/>
      <c r="R258" s="199"/>
      <c r="S258" s="101">
        <v>11</v>
      </c>
      <c r="T258" s="101" t="s">
        <v>843</v>
      </c>
      <c r="U258" s="101">
        <v>5</v>
      </c>
      <c r="V258" s="191"/>
      <c r="W258" s="99"/>
      <c r="X258" s="186"/>
      <c r="Y258" s="100"/>
    </row>
    <row r="259" spans="3:25" ht="13.5">
      <c r="C259" s="194" t="s">
        <v>844</v>
      </c>
      <c r="D259" s="186" t="s">
        <v>72</v>
      </c>
      <c r="E259" s="196" t="s">
        <v>834</v>
      </c>
      <c r="F259" s="199"/>
      <c r="G259" s="101">
        <v>11</v>
      </c>
      <c r="H259" s="101" t="s">
        <v>843</v>
      </c>
      <c r="I259" s="101">
        <v>4</v>
      </c>
      <c r="J259" s="191"/>
      <c r="K259" s="184" t="s">
        <v>844</v>
      </c>
      <c r="L259" s="186" t="s">
        <v>389</v>
      </c>
      <c r="M259" s="188" t="s">
        <v>834</v>
      </c>
      <c r="O259" s="194" t="s">
        <v>844</v>
      </c>
      <c r="P259" s="186" t="s">
        <v>42</v>
      </c>
      <c r="Q259" s="196" t="s">
        <v>834</v>
      </c>
      <c r="R259" s="199"/>
      <c r="S259" s="101">
        <v>11</v>
      </c>
      <c r="T259" s="101" t="s">
        <v>843</v>
      </c>
      <c r="U259" s="101">
        <v>5</v>
      </c>
      <c r="V259" s="191"/>
      <c r="W259" s="184" t="s">
        <v>844</v>
      </c>
      <c r="X259" s="186" t="s">
        <v>57</v>
      </c>
      <c r="Y259" s="188" t="s">
        <v>834</v>
      </c>
    </row>
    <row r="260" spans="3:25" ht="13.5">
      <c r="C260" s="195"/>
      <c r="D260" s="187"/>
      <c r="E260" s="197"/>
      <c r="F260" s="199"/>
      <c r="G260" s="101"/>
      <c r="H260" s="101" t="s">
        <v>843</v>
      </c>
      <c r="I260" s="101"/>
      <c r="J260" s="191"/>
      <c r="K260" s="185"/>
      <c r="L260" s="187"/>
      <c r="M260" s="189"/>
      <c r="O260" s="195"/>
      <c r="P260" s="187"/>
      <c r="Q260" s="197"/>
      <c r="R260" s="199"/>
      <c r="S260" s="101">
        <v>11</v>
      </c>
      <c r="T260" s="101" t="s">
        <v>843</v>
      </c>
      <c r="U260" s="101">
        <v>8</v>
      </c>
      <c r="V260" s="191"/>
      <c r="W260" s="185"/>
      <c r="X260" s="187"/>
      <c r="Y260" s="189"/>
    </row>
    <row r="261" spans="3:25" ht="14.25" thickBot="1">
      <c r="C261" s="102"/>
      <c r="D261" s="103" t="s">
        <v>415</v>
      </c>
      <c r="E261" s="104"/>
      <c r="F261" s="200"/>
      <c r="G261" s="105"/>
      <c r="H261" s="105" t="s">
        <v>843</v>
      </c>
      <c r="I261" s="105"/>
      <c r="J261" s="192"/>
      <c r="K261" s="106"/>
      <c r="L261" s="103" t="s">
        <v>430</v>
      </c>
      <c r="M261" s="107"/>
      <c r="O261" s="102"/>
      <c r="P261" s="103" t="s">
        <v>407</v>
      </c>
      <c r="Q261" s="104"/>
      <c r="R261" s="200"/>
      <c r="S261" s="105"/>
      <c r="T261" s="105" t="s">
        <v>843</v>
      </c>
      <c r="U261" s="105"/>
      <c r="V261" s="192"/>
      <c r="W261" s="106"/>
      <c r="X261" s="103" t="s">
        <v>412</v>
      </c>
      <c r="Y261" s="107"/>
    </row>
    <row r="262" ht="14.25" thickBot="1"/>
    <row r="263" spans="3:25" ht="13.5">
      <c r="C263" s="91"/>
      <c r="D263" s="92">
        <v>105</v>
      </c>
      <c r="E263" s="93"/>
      <c r="F263" s="201">
        <v>227</v>
      </c>
      <c r="G263" s="201"/>
      <c r="H263" s="201"/>
      <c r="I263" s="201"/>
      <c r="J263" s="202"/>
      <c r="K263" s="94"/>
      <c r="L263" s="92">
        <v>108</v>
      </c>
      <c r="M263" s="95"/>
      <c r="O263" s="91"/>
      <c r="P263" s="92">
        <v>109</v>
      </c>
      <c r="Q263" s="93"/>
      <c r="R263" s="201">
        <v>228</v>
      </c>
      <c r="S263" s="201"/>
      <c r="T263" s="201"/>
      <c r="U263" s="201"/>
      <c r="V263" s="202"/>
      <c r="W263" s="94"/>
      <c r="X263" s="92">
        <v>112</v>
      </c>
      <c r="Y263" s="95"/>
    </row>
    <row r="264" spans="3:25" ht="13.5">
      <c r="C264" s="96"/>
      <c r="D264" s="193" t="s">
        <v>809</v>
      </c>
      <c r="E264" s="97"/>
      <c r="F264" s="198">
        <v>0</v>
      </c>
      <c r="G264" s="98">
        <v>12</v>
      </c>
      <c r="H264" s="98" t="s">
        <v>843</v>
      </c>
      <c r="I264" s="98">
        <v>14</v>
      </c>
      <c r="J264" s="190">
        <v>3</v>
      </c>
      <c r="K264" s="99"/>
      <c r="L264" s="193" t="s">
        <v>214</v>
      </c>
      <c r="M264" s="100"/>
      <c r="O264" s="96"/>
      <c r="P264" s="193" t="s">
        <v>141</v>
      </c>
      <c r="Q264" s="97"/>
      <c r="R264" s="198">
        <v>3</v>
      </c>
      <c r="S264" s="98">
        <v>11</v>
      </c>
      <c r="T264" s="98" t="s">
        <v>843</v>
      </c>
      <c r="U264" s="98">
        <v>3</v>
      </c>
      <c r="V264" s="190">
        <v>0</v>
      </c>
      <c r="W264" s="99"/>
      <c r="X264" s="193" t="s">
        <v>815</v>
      </c>
      <c r="Y264" s="100"/>
    </row>
    <row r="265" spans="3:25" ht="13.5">
      <c r="C265" s="96"/>
      <c r="D265" s="186"/>
      <c r="E265" s="97"/>
      <c r="F265" s="199"/>
      <c r="G265" s="101">
        <v>8</v>
      </c>
      <c r="H265" s="101" t="s">
        <v>843</v>
      </c>
      <c r="I265" s="101">
        <v>11</v>
      </c>
      <c r="J265" s="191"/>
      <c r="K265" s="99"/>
      <c r="L265" s="186"/>
      <c r="M265" s="100"/>
      <c r="O265" s="96"/>
      <c r="P265" s="186"/>
      <c r="Q265" s="97"/>
      <c r="R265" s="199"/>
      <c r="S265" s="101">
        <v>11</v>
      </c>
      <c r="T265" s="101" t="s">
        <v>843</v>
      </c>
      <c r="U265" s="101">
        <v>2</v>
      </c>
      <c r="V265" s="191"/>
      <c r="W265" s="99"/>
      <c r="X265" s="186"/>
      <c r="Y265" s="100"/>
    </row>
    <row r="266" spans="3:25" ht="13.5">
      <c r="C266" s="194" t="s">
        <v>844</v>
      </c>
      <c r="D266" s="186" t="s">
        <v>502</v>
      </c>
      <c r="E266" s="196" t="s">
        <v>834</v>
      </c>
      <c r="F266" s="199"/>
      <c r="G266" s="101">
        <v>8</v>
      </c>
      <c r="H266" s="101" t="s">
        <v>843</v>
      </c>
      <c r="I266" s="101">
        <v>11</v>
      </c>
      <c r="J266" s="191"/>
      <c r="K266" s="184" t="s">
        <v>844</v>
      </c>
      <c r="L266" s="186" t="s">
        <v>47</v>
      </c>
      <c r="M266" s="188" t="s">
        <v>834</v>
      </c>
      <c r="O266" s="194" t="s">
        <v>844</v>
      </c>
      <c r="P266" s="186" t="s">
        <v>702</v>
      </c>
      <c r="Q266" s="196" t="s">
        <v>834</v>
      </c>
      <c r="R266" s="199"/>
      <c r="S266" s="101">
        <v>11</v>
      </c>
      <c r="T266" s="101" t="s">
        <v>843</v>
      </c>
      <c r="U266" s="101">
        <v>1</v>
      </c>
      <c r="V266" s="191"/>
      <c r="W266" s="184" t="s">
        <v>844</v>
      </c>
      <c r="X266" s="186" t="s">
        <v>26</v>
      </c>
      <c r="Y266" s="188" t="s">
        <v>834</v>
      </c>
    </row>
    <row r="267" spans="3:25" ht="13.5">
      <c r="C267" s="195"/>
      <c r="D267" s="187"/>
      <c r="E267" s="197"/>
      <c r="F267" s="199"/>
      <c r="G267" s="101"/>
      <c r="H267" s="101" t="s">
        <v>843</v>
      </c>
      <c r="I267" s="101"/>
      <c r="J267" s="191"/>
      <c r="K267" s="185"/>
      <c r="L267" s="187"/>
      <c r="M267" s="189"/>
      <c r="O267" s="195"/>
      <c r="P267" s="187"/>
      <c r="Q267" s="197"/>
      <c r="R267" s="199"/>
      <c r="S267" s="101"/>
      <c r="T267" s="101" t="s">
        <v>843</v>
      </c>
      <c r="U267" s="101"/>
      <c r="V267" s="191"/>
      <c r="W267" s="185"/>
      <c r="X267" s="187"/>
      <c r="Y267" s="189"/>
    </row>
    <row r="268" spans="3:25" ht="14.25" thickBot="1">
      <c r="C268" s="102"/>
      <c r="D268" s="103" t="s">
        <v>421</v>
      </c>
      <c r="E268" s="104"/>
      <c r="F268" s="200"/>
      <c r="G268" s="105"/>
      <c r="H268" s="105" t="s">
        <v>843</v>
      </c>
      <c r="I268" s="105"/>
      <c r="J268" s="192"/>
      <c r="K268" s="106"/>
      <c r="L268" s="103" t="s">
        <v>407</v>
      </c>
      <c r="M268" s="107"/>
      <c r="O268" s="102"/>
      <c r="P268" s="103" t="s">
        <v>703</v>
      </c>
      <c r="Q268" s="104"/>
      <c r="R268" s="200"/>
      <c r="S268" s="105"/>
      <c r="T268" s="105" t="s">
        <v>843</v>
      </c>
      <c r="U268" s="105"/>
      <c r="V268" s="192"/>
      <c r="W268" s="106"/>
      <c r="X268" s="103" t="s">
        <v>403</v>
      </c>
      <c r="Y268" s="107"/>
    </row>
    <row r="269" ht="14.25" thickBot="1"/>
    <row r="270" spans="3:25" ht="13.5">
      <c r="C270" s="91"/>
      <c r="D270" s="92">
        <v>113</v>
      </c>
      <c r="E270" s="93"/>
      <c r="F270" s="201">
        <v>229</v>
      </c>
      <c r="G270" s="201"/>
      <c r="H270" s="201"/>
      <c r="I270" s="201"/>
      <c r="J270" s="202"/>
      <c r="K270" s="94"/>
      <c r="L270" s="92">
        <v>116</v>
      </c>
      <c r="M270" s="95"/>
      <c r="O270" s="91"/>
      <c r="P270" s="92">
        <v>117</v>
      </c>
      <c r="Q270" s="93"/>
      <c r="R270" s="201">
        <v>230</v>
      </c>
      <c r="S270" s="201"/>
      <c r="T270" s="201"/>
      <c r="U270" s="201"/>
      <c r="V270" s="202"/>
      <c r="W270" s="94"/>
      <c r="X270" s="92">
        <v>119</v>
      </c>
      <c r="Y270" s="95"/>
    </row>
    <row r="271" spans="3:25" ht="13.5">
      <c r="C271" s="96"/>
      <c r="D271" s="193" t="s">
        <v>816</v>
      </c>
      <c r="E271" s="97"/>
      <c r="F271" s="198">
        <v>3</v>
      </c>
      <c r="G271" s="98">
        <v>8</v>
      </c>
      <c r="H271" s="98" t="s">
        <v>843</v>
      </c>
      <c r="I271" s="98">
        <v>11</v>
      </c>
      <c r="J271" s="190">
        <v>1</v>
      </c>
      <c r="K271" s="99"/>
      <c r="L271" s="193" t="s">
        <v>817</v>
      </c>
      <c r="M271" s="100"/>
      <c r="O271" s="96"/>
      <c r="P271" s="193" t="s">
        <v>304</v>
      </c>
      <c r="Q271" s="97"/>
      <c r="R271" s="198">
        <v>2</v>
      </c>
      <c r="S271" s="98">
        <v>9</v>
      </c>
      <c r="T271" s="98" t="s">
        <v>843</v>
      </c>
      <c r="U271" s="98">
        <v>11</v>
      </c>
      <c r="V271" s="190">
        <v>3</v>
      </c>
      <c r="W271" s="99"/>
      <c r="X271" s="193" t="s">
        <v>222</v>
      </c>
      <c r="Y271" s="100"/>
    </row>
    <row r="272" spans="3:25" ht="13.5">
      <c r="C272" s="96"/>
      <c r="D272" s="186"/>
      <c r="E272" s="97"/>
      <c r="F272" s="199"/>
      <c r="G272" s="101">
        <v>11</v>
      </c>
      <c r="H272" s="101" t="s">
        <v>843</v>
      </c>
      <c r="I272" s="101">
        <v>5</v>
      </c>
      <c r="J272" s="191"/>
      <c r="K272" s="99"/>
      <c r="L272" s="186"/>
      <c r="M272" s="100"/>
      <c r="O272" s="96"/>
      <c r="P272" s="186"/>
      <c r="Q272" s="97"/>
      <c r="R272" s="199"/>
      <c r="S272" s="101">
        <v>7</v>
      </c>
      <c r="T272" s="101" t="s">
        <v>843</v>
      </c>
      <c r="U272" s="101">
        <v>11</v>
      </c>
      <c r="V272" s="191"/>
      <c r="W272" s="99"/>
      <c r="X272" s="186"/>
      <c r="Y272" s="100"/>
    </row>
    <row r="273" spans="3:25" ht="13.5">
      <c r="C273" s="194" t="s">
        <v>844</v>
      </c>
      <c r="D273" s="186" t="s">
        <v>456</v>
      </c>
      <c r="E273" s="196" t="s">
        <v>834</v>
      </c>
      <c r="F273" s="199"/>
      <c r="G273" s="101">
        <v>11</v>
      </c>
      <c r="H273" s="101" t="s">
        <v>843</v>
      </c>
      <c r="I273" s="101">
        <v>9</v>
      </c>
      <c r="J273" s="191"/>
      <c r="K273" s="184" t="s">
        <v>844</v>
      </c>
      <c r="L273" s="186" t="s">
        <v>39</v>
      </c>
      <c r="M273" s="188" t="s">
        <v>834</v>
      </c>
      <c r="O273" s="194" t="s">
        <v>844</v>
      </c>
      <c r="P273" s="186" t="s">
        <v>450</v>
      </c>
      <c r="Q273" s="196" t="s">
        <v>834</v>
      </c>
      <c r="R273" s="199"/>
      <c r="S273" s="101">
        <v>11</v>
      </c>
      <c r="T273" s="101" t="s">
        <v>843</v>
      </c>
      <c r="U273" s="101">
        <v>6</v>
      </c>
      <c r="V273" s="191"/>
      <c r="W273" s="184" t="s">
        <v>844</v>
      </c>
      <c r="X273" s="186" t="s">
        <v>168</v>
      </c>
      <c r="Y273" s="188" t="s">
        <v>834</v>
      </c>
    </row>
    <row r="274" spans="3:25" ht="13.5">
      <c r="C274" s="195"/>
      <c r="D274" s="187"/>
      <c r="E274" s="197"/>
      <c r="F274" s="199"/>
      <c r="G274" s="101">
        <v>11</v>
      </c>
      <c r="H274" s="101" t="s">
        <v>843</v>
      </c>
      <c r="I274" s="101">
        <v>8</v>
      </c>
      <c r="J274" s="191"/>
      <c r="K274" s="185"/>
      <c r="L274" s="187"/>
      <c r="M274" s="189"/>
      <c r="O274" s="195"/>
      <c r="P274" s="187"/>
      <c r="Q274" s="197"/>
      <c r="R274" s="199"/>
      <c r="S274" s="101">
        <v>16</v>
      </c>
      <c r="T274" s="101" t="s">
        <v>843</v>
      </c>
      <c r="U274" s="101">
        <v>14</v>
      </c>
      <c r="V274" s="191"/>
      <c r="W274" s="185"/>
      <c r="X274" s="187"/>
      <c r="Y274" s="189"/>
    </row>
    <row r="275" spans="3:25" ht="14.25" thickBot="1">
      <c r="C275" s="102"/>
      <c r="D275" s="103" t="s">
        <v>406</v>
      </c>
      <c r="E275" s="104"/>
      <c r="F275" s="200"/>
      <c r="G275" s="105"/>
      <c r="H275" s="105" t="s">
        <v>843</v>
      </c>
      <c r="I275" s="105"/>
      <c r="J275" s="192"/>
      <c r="K275" s="106"/>
      <c r="L275" s="103" t="s">
        <v>415</v>
      </c>
      <c r="M275" s="107"/>
      <c r="O275" s="102"/>
      <c r="P275" s="103" t="s">
        <v>412</v>
      </c>
      <c r="Q275" s="104"/>
      <c r="R275" s="200"/>
      <c r="S275" s="105">
        <v>7</v>
      </c>
      <c r="T275" s="105" t="s">
        <v>843</v>
      </c>
      <c r="U275" s="105">
        <v>11</v>
      </c>
      <c r="V275" s="192"/>
      <c r="W275" s="106"/>
      <c r="X275" s="103" t="s">
        <v>407</v>
      </c>
      <c r="Y275" s="107"/>
    </row>
    <row r="276" ht="14.25" thickBot="1"/>
    <row r="277" spans="3:25" ht="13.5">
      <c r="C277" s="91"/>
      <c r="D277" s="92">
        <v>122</v>
      </c>
      <c r="E277" s="93"/>
      <c r="F277" s="201">
        <v>231</v>
      </c>
      <c r="G277" s="201"/>
      <c r="H277" s="201"/>
      <c r="I277" s="201"/>
      <c r="J277" s="202"/>
      <c r="K277" s="94"/>
      <c r="L277" s="92">
        <v>124</v>
      </c>
      <c r="M277" s="95"/>
      <c r="O277" s="91"/>
      <c r="P277" s="92">
        <v>125</v>
      </c>
      <c r="Q277" s="93"/>
      <c r="R277" s="201">
        <v>232</v>
      </c>
      <c r="S277" s="201"/>
      <c r="T277" s="201"/>
      <c r="U277" s="201"/>
      <c r="V277" s="202"/>
      <c r="W277" s="94"/>
      <c r="X277" s="92">
        <v>128</v>
      </c>
      <c r="Y277" s="95"/>
    </row>
    <row r="278" spans="3:25" ht="13.5">
      <c r="C278" s="96"/>
      <c r="D278" s="193" t="s">
        <v>822</v>
      </c>
      <c r="E278" s="97"/>
      <c r="F278" s="198">
        <v>0</v>
      </c>
      <c r="G278" s="98">
        <v>4</v>
      </c>
      <c r="H278" s="98" t="s">
        <v>843</v>
      </c>
      <c r="I278" s="98">
        <v>11</v>
      </c>
      <c r="J278" s="190">
        <v>3</v>
      </c>
      <c r="K278" s="99"/>
      <c r="L278" s="193" t="s">
        <v>212</v>
      </c>
      <c r="M278" s="100"/>
      <c r="O278" s="96"/>
      <c r="P278" s="193" t="s">
        <v>827</v>
      </c>
      <c r="Q278" s="97"/>
      <c r="R278" s="198">
        <v>0</v>
      </c>
      <c r="S278" s="98">
        <v>2</v>
      </c>
      <c r="T278" s="98" t="s">
        <v>843</v>
      </c>
      <c r="U278" s="98">
        <v>11</v>
      </c>
      <c r="V278" s="190">
        <v>3</v>
      </c>
      <c r="W278" s="99"/>
      <c r="X278" s="193" t="s">
        <v>829</v>
      </c>
      <c r="Y278" s="100"/>
    </row>
    <row r="279" spans="3:25" ht="13.5">
      <c r="C279" s="96"/>
      <c r="D279" s="186"/>
      <c r="E279" s="97"/>
      <c r="F279" s="199"/>
      <c r="G279" s="101">
        <v>5</v>
      </c>
      <c r="H279" s="101" t="s">
        <v>843</v>
      </c>
      <c r="I279" s="101">
        <v>11</v>
      </c>
      <c r="J279" s="191"/>
      <c r="K279" s="99"/>
      <c r="L279" s="186"/>
      <c r="M279" s="100"/>
      <c r="O279" s="96"/>
      <c r="P279" s="186"/>
      <c r="Q279" s="97"/>
      <c r="R279" s="199"/>
      <c r="S279" s="101">
        <v>2</v>
      </c>
      <c r="T279" s="101" t="s">
        <v>843</v>
      </c>
      <c r="U279" s="101">
        <v>11</v>
      </c>
      <c r="V279" s="191"/>
      <c r="W279" s="99"/>
      <c r="X279" s="186"/>
      <c r="Y279" s="100"/>
    </row>
    <row r="280" spans="3:25" ht="13.5">
      <c r="C280" s="194" t="s">
        <v>844</v>
      </c>
      <c r="D280" s="186" t="s">
        <v>91</v>
      </c>
      <c r="E280" s="196" t="s">
        <v>834</v>
      </c>
      <c r="F280" s="199"/>
      <c r="G280" s="101">
        <v>1</v>
      </c>
      <c r="H280" s="101" t="s">
        <v>843</v>
      </c>
      <c r="I280" s="101">
        <v>11</v>
      </c>
      <c r="J280" s="191"/>
      <c r="K280" s="184" t="s">
        <v>844</v>
      </c>
      <c r="L280" s="186" t="s">
        <v>213</v>
      </c>
      <c r="M280" s="188" t="s">
        <v>834</v>
      </c>
      <c r="O280" s="194" t="s">
        <v>844</v>
      </c>
      <c r="P280" s="186" t="s">
        <v>25</v>
      </c>
      <c r="Q280" s="196" t="s">
        <v>834</v>
      </c>
      <c r="R280" s="199"/>
      <c r="S280" s="101">
        <v>1</v>
      </c>
      <c r="T280" s="101" t="s">
        <v>843</v>
      </c>
      <c r="U280" s="101">
        <v>11</v>
      </c>
      <c r="V280" s="191"/>
      <c r="W280" s="184" t="s">
        <v>844</v>
      </c>
      <c r="X280" s="186" t="s">
        <v>461</v>
      </c>
      <c r="Y280" s="188" t="s">
        <v>834</v>
      </c>
    </row>
    <row r="281" spans="3:25" ht="13.5">
      <c r="C281" s="195"/>
      <c r="D281" s="187"/>
      <c r="E281" s="197"/>
      <c r="F281" s="199"/>
      <c r="G281" s="101"/>
      <c r="H281" s="101" t="s">
        <v>843</v>
      </c>
      <c r="I281" s="101"/>
      <c r="J281" s="191"/>
      <c r="K281" s="185"/>
      <c r="L281" s="187"/>
      <c r="M281" s="189"/>
      <c r="O281" s="195"/>
      <c r="P281" s="187"/>
      <c r="Q281" s="197"/>
      <c r="R281" s="199"/>
      <c r="S281" s="101"/>
      <c r="T281" s="101" t="s">
        <v>843</v>
      </c>
      <c r="U281" s="101"/>
      <c r="V281" s="191"/>
      <c r="W281" s="185"/>
      <c r="X281" s="187"/>
      <c r="Y281" s="189"/>
    </row>
    <row r="282" spans="3:25" ht="14.25" thickBot="1">
      <c r="C282" s="102"/>
      <c r="D282" s="103" t="s">
        <v>415</v>
      </c>
      <c r="E282" s="104"/>
      <c r="F282" s="200"/>
      <c r="G282" s="105"/>
      <c r="H282" s="105" t="s">
        <v>843</v>
      </c>
      <c r="I282" s="105"/>
      <c r="J282" s="192"/>
      <c r="K282" s="106"/>
      <c r="L282" s="103" t="s">
        <v>407</v>
      </c>
      <c r="M282" s="107"/>
      <c r="O282" s="102"/>
      <c r="P282" s="103" t="s">
        <v>403</v>
      </c>
      <c r="Q282" s="104"/>
      <c r="R282" s="200"/>
      <c r="S282" s="105"/>
      <c r="T282" s="105" t="s">
        <v>843</v>
      </c>
      <c r="U282" s="105"/>
      <c r="V282" s="192"/>
      <c r="W282" s="106"/>
      <c r="X282" s="103" t="s">
        <v>703</v>
      </c>
      <c r="Y282" s="107"/>
    </row>
    <row r="283" ht="14.25" thickBot="1"/>
    <row r="284" spans="3:25" ht="13.5">
      <c r="C284" s="91"/>
      <c r="D284" s="92">
        <v>1</v>
      </c>
      <c r="E284" s="93"/>
      <c r="F284" s="201">
        <v>301</v>
      </c>
      <c r="G284" s="201"/>
      <c r="H284" s="201"/>
      <c r="I284" s="201"/>
      <c r="J284" s="202"/>
      <c r="K284" s="94"/>
      <c r="L284" s="92">
        <v>5</v>
      </c>
      <c r="M284" s="95"/>
      <c r="O284" s="91"/>
      <c r="P284" s="92">
        <v>12</v>
      </c>
      <c r="Q284" s="93"/>
      <c r="R284" s="201">
        <v>302</v>
      </c>
      <c r="S284" s="201"/>
      <c r="T284" s="201"/>
      <c r="U284" s="201"/>
      <c r="V284" s="202"/>
      <c r="W284" s="94"/>
      <c r="X284" s="92">
        <v>13</v>
      </c>
      <c r="Y284" s="95"/>
    </row>
    <row r="285" spans="3:25" ht="13.5">
      <c r="C285" s="96"/>
      <c r="D285" s="193" t="s">
        <v>531</v>
      </c>
      <c r="E285" s="97"/>
      <c r="F285" s="198">
        <v>3</v>
      </c>
      <c r="G285" s="98">
        <v>11</v>
      </c>
      <c r="H285" s="98" t="s">
        <v>843</v>
      </c>
      <c r="I285" s="98">
        <v>2</v>
      </c>
      <c r="J285" s="190">
        <v>0</v>
      </c>
      <c r="K285" s="99"/>
      <c r="L285" s="193" t="s">
        <v>302</v>
      </c>
      <c r="M285" s="100"/>
      <c r="O285" s="96"/>
      <c r="P285" s="193" t="s">
        <v>215</v>
      </c>
      <c r="Q285" s="97"/>
      <c r="R285" s="198">
        <v>0</v>
      </c>
      <c r="S285" s="98">
        <v>2</v>
      </c>
      <c r="T285" s="98" t="s">
        <v>843</v>
      </c>
      <c r="U285" s="98">
        <v>11</v>
      </c>
      <c r="V285" s="190">
        <v>3</v>
      </c>
      <c r="W285" s="99"/>
      <c r="X285" s="193" t="s">
        <v>773</v>
      </c>
      <c r="Y285" s="100"/>
    </row>
    <row r="286" spans="3:25" ht="13.5">
      <c r="C286" s="96"/>
      <c r="D286" s="186"/>
      <c r="E286" s="97"/>
      <c r="F286" s="199"/>
      <c r="G286" s="101">
        <v>11</v>
      </c>
      <c r="H286" s="101" t="s">
        <v>843</v>
      </c>
      <c r="I286" s="101">
        <v>2</v>
      </c>
      <c r="J286" s="191"/>
      <c r="K286" s="99"/>
      <c r="L286" s="186"/>
      <c r="M286" s="100"/>
      <c r="O286" s="96"/>
      <c r="P286" s="186"/>
      <c r="Q286" s="97"/>
      <c r="R286" s="199"/>
      <c r="S286" s="101">
        <v>5</v>
      </c>
      <c r="T286" s="101" t="s">
        <v>843</v>
      </c>
      <c r="U286" s="101">
        <v>11</v>
      </c>
      <c r="V286" s="191"/>
      <c r="W286" s="99"/>
      <c r="X286" s="186"/>
      <c r="Y286" s="100"/>
    </row>
    <row r="287" spans="3:25" ht="13.5">
      <c r="C287" s="194" t="s">
        <v>844</v>
      </c>
      <c r="D287" s="186" t="s">
        <v>380</v>
      </c>
      <c r="E287" s="196" t="s">
        <v>834</v>
      </c>
      <c r="F287" s="199"/>
      <c r="G287" s="101">
        <v>11</v>
      </c>
      <c r="H287" s="101" t="s">
        <v>843</v>
      </c>
      <c r="I287" s="101">
        <v>7</v>
      </c>
      <c r="J287" s="191"/>
      <c r="K287" s="184" t="s">
        <v>844</v>
      </c>
      <c r="L287" s="186" t="s">
        <v>22</v>
      </c>
      <c r="M287" s="188" t="s">
        <v>834</v>
      </c>
      <c r="O287" s="194" t="s">
        <v>844</v>
      </c>
      <c r="P287" s="186" t="s">
        <v>108</v>
      </c>
      <c r="Q287" s="196" t="s">
        <v>834</v>
      </c>
      <c r="R287" s="199"/>
      <c r="S287" s="101">
        <v>9</v>
      </c>
      <c r="T287" s="101" t="s">
        <v>843</v>
      </c>
      <c r="U287" s="101">
        <v>11</v>
      </c>
      <c r="V287" s="191"/>
      <c r="W287" s="184" t="s">
        <v>844</v>
      </c>
      <c r="X287" s="186" t="s">
        <v>774</v>
      </c>
      <c r="Y287" s="188" t="s">
        <v>834</v>
      </c>
    </row>
    <row r="288" spans="3:25" ht="13.5">
      <c r="C288" s="195"/>
      <c r="D288" s="187"/>
      <c r="E288" s="197"/>
      <c r="F288" s="199"/>
      <c r="G288" s="101"/>
      <c r="H288" s="101" t="s">
        <v>843</v>
      </c>
      <c r="I288" s="101"/>
      <c r="J288" s="191"/>
      <c r="K288" s="185"/>
      <c r="L288" s="187"/>
      <c r="M288" s="189"/>
      <c r="O288" s="195"/>
      <c r="P288" s="187"/>
      <c r="Q288" s="197"/>
      <c r="R288" s="199"/>
      <c r="S288" s="101"/>
      <c r="T288" s="101" t="s">
        <v>843</v>
      </c>
      <c r="U288" s="101"/>
      <c r="V288" s="191"/>
      <c r="W288" s="185"/>
      <c r="X288" s="187"/>
      <c r="Y288" s="189"/>
    </row>
    <row r="289" spans="3:25" ht="14.25" thickBot="1">
      <c r="C289" s="102"/>
      <c r="D289" s="103" t="s">
        <v>421</v>
      </c>
      <c r="E289" s="104"/>
      <c r="F289" s="200"/>
      <c r="G289" s="105"/>
      <c r="H289" s="105" t="s">
        <v>843</v>
      </c>
      <c r="I289" s="105"/>
      <c r="J289" s="192"/>
      <c r="K289" s="106"/>
      <c r="L289" s="103" t="s">
        <v>412</v>
      </c>
      <c r="M289" s="107"/>
      <c r="O289" s="102"/>
      <c r="P289" s="103" t="s">
        <v>407</v>
      </c>
      <c r="Q289" s="104"/>
      <c r="R289" s="200"/>
      <c r="S289" s="105"/>
      <c r="T289" s="105" t="s">
        <v>843</v>
      </c>
      <c r="U289" s="105"/>
      <c r="V289" s="192"/>
      <c r="W289" s="106"/>
      <c r="X289" s="103" t="s">
        <v>703</v>
      </c>
      <c r="Y289" s="107"/>
    </row>
    <row r="290" ht="14.25" thickBot="1"/>
    <row r="291" spans="3:25" ht="13.5">
      <c r="C291" s="91"/>
      <c r="D291" s="92">
        <v>17</v>
      </c>
      <c r="E291" s="93"/>
      <c r="F291" s="201">
        <v>303</v>
      </c>
      <c r="G291" s="201"/>
      <c r="H291" s="201"/>
      <c r="I291" s="201"/>
      <c r="J291" s="202"/>
      <c r="K291" s="94"/>
      <c r="L291" s="92">
        <v>24</v>
      </c>
      <c r="M291" s="95"/>
      <c r="O291" s="91"/>
      <c r="P291" s="92">
        <v>25</v>
      </c>
      <c r="Q291" s="93"/>
      <c r="R291" s="201">
        <v>304</v>
      </c>
      <c r="S291" s="201"/>
      <c r="T291" s="201"/>
      <c r="U291" s="201"/>
      <c r="V291" s="202"/>
      <c r="W291" s="94"/>
      <c r="X291" s="92">
        <v>32</v>
      </c>
      <c r="Y291" s="95"/>
    </row>
    <row r="292" spans="3:25" ht="13.5">
      <c r="C292" s="96"/>
      <c r="D292" s="193" t="s">
        <v>180</v>
      </c>
      <c r="E292" s="97"/>
      <c r="F292" s="198">
        <v>2</v>
      </c>
      <c r="G292" s="98">
        <v>10</v>
      </c>
      <c r="H292" s="98" t="s">
        <v>843</v>
      </c>
      <c r="I292" s="98">
        <v>12</v>
      </c>
      <c r="J292" s="190">
        <v>3</v>
      </c>
      <c r="K292" s="99"/>
      <c r="L292" s="193" t="s">
        <v>787</v>
      </c>
      <c r="M292" s="100"/>
      <c r="O292" s="96"/>
      <c r="P292" s="193" t="s">
        <v>145</v>
      </c>
      <c r="Q292" s="97"/>
      <c r="R292" s="198">
        <v>3</v>
      </c>
      <c r="S292" s="98">
        <v>11</v>
      </c>
      <c r="T292" s="98" t="s">
        <v>843</v>
      </c>
      <c r="U292" s="98">
        <v>6</v>
      </c>
      <c r="V292" s="190">
        <v>1</v>
      </c>
      <c r="W292" s="99"/>
      <c r="X292" s="193" t="s">
        <v>479</v>
      </c>
      <c r="Y292" s="100"/>
    </row>
    <row r="293" spans="3:25" ht="13.5">
      <c r="C293" s="96"/>
      <c r="D293" s="186"/>
      <c r="E293" s="97"/>
      <c r="F293" s="199"/>
      <c r="G293" s="101">
        <v>11</v>
      </c>
      <c r="H293" s="101" t="s">
        <v>843</v>
      </c>
      <c r="I293" s="101">
        <v>8</v>
      </c>
      <c r="J293" s="191"/>
      <c r="K293" s="99"/>
      <c r="L293" s="186"/>
      <c r="M293" s="100"/>
      <c r="O293" s="96"/>
      <c r="P293" s="186"/>
      <c r="Q293" s="97"/>
      <c r="R293" s="199"/>
      <c r="S293" s="101">
        <v>11</v>
      </c>
      <c r="T293" s="101" t="s">
        <v>843</v>
      </c>
      <c r="U293" s="101">
        <v>8</v>
      </c>
      <c r="V293" s="191"/>
      <c r="W293" s="99"/>
      <c r="X293" s="186"/>
      <c r="Y293" s="100"/>
    </row>
    <row r="294" spans="3:25" ht="13.5">
      <c r="C294" s="194" t="s">
        <v>844</v>
      </c>
      <c r="D294" s="186" t="s">
        <v>259</v>
      </c>
      <c r="E294" s="196" t="s">
        <v>834</v>
      </c>
      <c r="F294" s="199"/>
      <c r="G294" s="101">
        <v>11</v>
      </c>
      <c r="H294" s="101" t="s">
        <v>843</v>
      </c>
      <c r="I294" s="101">
        <v>8</v>
      </c>
      <c r="J294" s="191"/>
      <c r="K294" s="184" t="s">
        <v>844</v>
      </c>
      <c r="L294" s="186" t="s">
        <v>746</v>
      </c>
      <c r="M294" s="188" t="s">
        <v>834</v>
      </c>
      <c r="O294" s="194" t="s">
        <v>844</v>
      </c>
      <c r="P294" s="186" t="s">
        <v>211</v>
      </c>
      <c r="Q294" s="196" t="s">
        <v>834</v>
      </c>
      <c r="R294" s="199"/>
      <c r="S294" s="101">
        <v>7</v>
      </c>
      <c r="T294" s="101" t="s">
        <v>843</v>
      </c>
      <c r="U294" s="101">
        <v>11</v>
      </c>
      <c r="V294" s="191"/>
      <c r="W294" s="184" t="s">
        <v>844</v>
      </c>
      <c r="X294" s="186" t="s">
        <v>24</v>
      </c>
      <c r="Y294" s="188" t="s">
        <v>834</v>
      </c>
    </row>
    <row r="295" spans="3:25" ht="13.5">
      <c r="C295" s="195"/>
      <c r="D295" s="187"/>
      <c r="E295" s="197"/>
      <c r="F295" s="199"/>
      <c r="G295" s="101">
        <v>9</v>
      </c>
      <c r="H295" s="101" t="s">
        <v>843</v>
      </c>
      <c r="I295" s="101">
        <v>11</v>
      </c>
      <c r="J295" s="191"/>
      <c r="K295" s="185"/>
      <c r="L295" s="187"/>
      <c r="M295" s="189"/>
      <c r="O295" s="195"/>
      <c r="P295" s="187"/>
      <c r="Q295" s="197"/>
      <c r="R295" s="199"/>
      <c r="S295" s="101">
        <v>11</v>
      </c>
      <c r="T295" s="101" t="s">
        <v>843</v>
      </c>
      <c r="U295" s="101">
        <v>6</v>
      </c>
      <c r="V295" s="191"/>
      <c r="W295" s="185"/>
      <c r="X295" s="187"/>
      <c r="Y295" s="189"/>
    </row>
    <row r="296" spans="3:25" ht="14.25" thickBot="1">
      <c r="C296" s="102"/>
      <c r="D296" s="103" t="s">
        <v>406</v>
      </c>
      <c r="E296" s="104"/>
      <c r="F296" s="200"/>
      <c r="G296" s="105">
        <v>10</v>
      </c>
      <c r="H296" s="105" t="s">
        <v>843</v>
      </c>
      <c r="I296" s="105">
        <v>12</v>
      </c>
      <c r="J296" s="192"/>
      <c r="K296" s="106"/>
      <c r="L296" s="103" t="s">
        <v>703</v>
      </c>
      <c r="M296" s="107"/>
      <c r="O296" s="102"/>
      <c r="P296" s="103" t="s">
        <v>407</v>
      </c>
      <c r="Q296" s="104"/>
      <c r="R296" s="200"/>
      <c r="S296" s="105"/>
      <c r="T296" s="105" t="s">
        <v>843</v>
      </c>
      <c r="U296" s="105"/>
      <c r="V296" s="192"/>
      <c r="W296" s="106"/>
      <c r="X296" s="103" t="s">
        <v>403</v>
      </c>
      <c r="Y296" s="107"/>
    </row>
    <row r="297" ht="14.25" thickBot="1"/>
    <row r="298" spans="3:25" ht="13.5">
      <c r="C298" s="91"/>
      <c r="D298" s="92">
        <v>36</v>
      </c>
      <c r="E298" s="93"/>
      <c r="F298" s="201">
        <v>305</v>
      </c>
      <c r="G298" s="201"/>
      <c r="H298" s="201"/>
      <c r="I298" s="201"/>
      <c r="J298" s="202"/>
      <c r="K298" s="94"/>
      <c r="L298" s="92">
        <v>38</v>
      </c>
      <c r="M298" s="95"/>
      <c r="O298" s="91"/>
      <c r="P298" s="92">
        <v>41</v>
      </c>
      <c r="Q298" s="93"/>
      <c r="R298" s="201">
        <v>306</v>
      </c>
      <c r="S298" s="201"/>
      <c r="T298" s="201"/>
      <c r="U298" s="201"/>
      <c r="V298" s="202"/>
      <c r="W298" s="94"/>
      <c r="X298" s="92">
        <v>48</v>
      </c>
      <c r="Y298" s="95"/>
    </row>
    <row r="299" spans="3:25" ht="13.5">
      <c r="C299" s="96"/>
      <c r="D299" s="193" t="s">
        <v>216</v>
      </c>
      <c r="E299" s="97"/>
      <c r="F299" s="198">
        <v>3</v>
      </c>
      <c r="G299" s="98">
        <v>11</v>
      </c>
      <c r="H299" s="98" t="s">
        <v>843</v>
      </c>
      <c r="I299" s="98">
        <v>1</v>
      </c>
      <c r="J299" s="190">
        <v>0</v>
      </c>
      <c r="K299" s="99"/>
      <c r="L299" s="193" t="s">
        <v>766</v>
      </c>
      <c r="M299" s="100"/>
      <c r="O299" s="96"/>
      <c r="P299" s="193" t="s">
        <v>770</v>
      </c>
      <c r="Q299" s="97"/>
      <c r="R299" s="198">
        <v>0</v>
      </c>
      <c r="S299" s="98">
        <v>1</v>
      </c>
      <c r="T299" s="98" t="s">
        <v>843</v>
      </c>
      <c r="U299" s="98">
        <v>11</v>
      </c>
      <c r="V299" s="190">
        <v>3</v>
      </c>
      <c r="W299" s="99"/>
      <c r="X299" s="193" t="s">
        <v>201</v>
      </c>
      <c r="Y299" s="100"/>
    </row>
    <row r="300" spans="3:25" ht="13.5">
      <c r="C300" s="96"/>
      <c r="D300" s="186"/>
      <c r="E300" s="97"/>
      <c r="F300" s="199"/>
      <c r="G300" s="101">
        <v>11</v>
      </c>
      <c r="H300" s="101" t="s">
        <v>843</v>
      </c>
      <c r="I300" s="101">
        <v>4</v>
      </c>
      <c r="J300" s="191"/>
      <c r="K300" s="99"/>
      <c r="L300" s="186"/>
      <c r="M300" s="100"/>
      <c r="O300" s="96"/>
      <c r="P300" s="186"/>
      <c r="Q300" s="97"/>
      <c r="R300" s="199"/>
      <c r="S300" s="101">
        <v>10</v>
      </c>
      <c r="T300" s="101" t="s">
        <v>843</v>
      </c>
      <c r="U300" s="101">
        <v>12</v>
      </c>
      <c r="V300" s="191"/>
      <c r="W300" s="99"/>
      <c r="X300" s="186"/>
      <c r="Y300" s="100"/>
    </row>
    <row r="301" spans="3:25" ht="13.5">
      <c r="C301" s="194" t="s">
        <v>844</v>
      </c>
      <c r="D301" s="186" t="s">
        <v>102</v>
      </c>
      <c r="E301" s="196" t="s">
        <v>834</v>
      </c>
      <c r="F301" s="199"/>
      <c r="G301" s="101">
        <v>11</v>
      </c>
      <c r="H301" s="101" t="s">
        <v>843</v>
      </c>
      <c r="I301" s="101">
        <v>5</v>
      </c>
      <c r="J301" s="191"/>
      <c r="K301" s="184" t="s">
        <v>844</v>
      </c>
      <c r="L301" s="186" t="s">
        <v>33</v>
      </c>
      <c r="M301" s="188" t="s">
        <v>834</v>
      </c>
      <c r="O301" s="194" t="s">
        <v>844</v>
      </c>
      <c r="P301" s="186" t="s">
        <v>33</v>
      </c>
      <c r="Q301" s="196" t="s">
        <v>834</v>
      </c>
      <c r="R301" s="199"/>
      <c r="S301" s="101">
        <v>3</v>
      </c>
      <c r="T301" s="101" t="s">
        <v>843</v>
      </c>
      <c r="U301" s="101">
        <v>11</v>
      </c>
      <c r="V301" s="191"/>
      <c r="W301" s="184" t="s">
        <v>844</v>
      </c>
      <c r="X301" s="186" t="s">
        <v>397</v>
      </c>
      <c r="Y301" s="188" t="s">
        <v>834</v>
      </c>
    </row>
    <row r="302" spans="3:25" ht="13.5">
      <c r="C302" s="195"/>
      <c r="D302" s="187"/>
      <c r="E302" s="197"/>
      <c r="F302" s="199"/>
      <c r="G302" s="101"/>
      <c r="H302" s="101" t="s">
        <v>843</v>
      </c>
      <c r="I302" s="101"/>
      <c r="J302" s="191"/>
      <c r="K302" s="185"/>
      <c r="L302" s="187"/>
      <c r="M302" s="189"/>
      <c r="O302" s="195"/>
      <c r="P302" s="187"/>
      <c r="Q302" s="197"/>
      <c r="R302" s="199"/>
      <c r="S302" s="101"/>
      <c r="T302" s="101" t="s">
        <v>843</v>
      </c>
      <c r="U302" s="101"/>
      <c r="V302" s="191"/>
      <c r="W302" s="185"/>
      <c r="X302" s="187"/>
      <c r="Y302" s="189"/>
    </row>
    <row r="303" spans="3:25" ht="14.25" thickBot="1">
      <c r="C303" s="102"/>
      <c r="D303" s="103" t="s">
        <v>407</v>
      </c>
      <c r="E303" s="104"/>
      <c r="F303" s="200"/>
      <c r="G303" s="105"/>
      <c r="H303" s="105" t="s">
        <v>843</v>
      </c>
      <c r="I303" s="105"/>
      <c r="J303" s="192"/>
      <c r="K303" s="106"/>
      <c r="L303" s="103" t="s">
        <v>415</v>
      </c>
      <c r="M303" s="107"/>
      <c r="O303" s="102"/>
      <c r="P303" s="103" t="s">
        <v>415</v>
      </c>
      <c r="Q303" s="104"/>
      <c r="R303" s="200"/>
      <c r="S303" s="105"/>
      <c r="T303" s="105" t="s">
        <v>843</v>
      </c>
      <c r="U303" s="105"/>
      <c r="V303" s="192"/>
      <c r="W303" s="106"/>
      <c r="X303" s="103" t="s">
        <v>703</v>
      </c>
      <c r="Y303" s="107"/>
    </row>
    <row r="304" ht="14.25" thickBot="1"/>
    <row r="305" spans="3:25" ht="13.5">
      <c r="C305" s="91"/>
      <c r="D305" s="92">
        <v>52</v>
      </c>
      <c r="E305" s="93"/>
      <c r="F305" s="201">
        <v>307</v>
      </c>
      <c r="G305" s="201"/>
      <c r="H305" s="201"/>
      <c r="I305" s="201"/>
      <c r="J305" s="202"/>
      <c r="K305" s="94"/>
      <c r="L305" s="92">
        <v>53</v>
      </c>
      <c r="M305" s="95"/>
      <c r="O305" s="91"/>
      <c r="P305" s="92">
        <v>60</v>
      </c>
      <c r="Q305" s="93"/>
      <c r="R305" s="201">
        <v>308</v>
      </c>
      <c r="S305" s="201"/>
      <c r="T305" s="201"/>
      <c r="U305" s="201"/>
      <c r="V305" s="202"/>
      <c r="W305" s="94"/>
      <c r="X305" s="92">
        <v>64</v>
      </c>
      <c r="Y305" s="95"/>
    </row>
    <row r="306" spans="3:25" ht="13.5">
      <c r="C306" s="96"/>
      <c r="D306" s="193" t="s">
        <v>778</v>
      </c>
      <c r="E306" s="97"/>
      <c r="F306" s="198">
        <v>3</v>
      </c>
      <c r="G306" s="98">
        <v>11</v>
      </c>
      <c r="H306" s="98" t="s">
        <v>843</v>
      </c>
      <c r="I306" s="98">
        <v>4</v>
      </c>
      <c r="J306" s="190">
        <v>0</v>
      </c>
      <c r="K306" s="99"/>
      <c r="L306" s="193" t="s">
        <v>781</v>
      </c>
      <c r="M306" s="100"/>
      <c r="O306" s="96"/>
      <c r="P306" s="193" t="s">
        <v>687</v>
      </c>
      <c r="Q306" s="97"/>
      <c r="R306" s="198">
        <v>0</v>
      </c>
      <c r="S306" s="98">
        <v>5</v>
      </c>
      <c r="T306" s="98" t="s">
        <v>843</v>
      </c>
      <c r="U306" s="98">
        <v>11</v>
      </c>
      <c r="V306" s="190">
        <v>3</v>
      </c>
      <c r="W306" s="99"/>
      <c r="X306" s="193" t="s">
        <v>794</v>
      </c>
      <c r="Y306" s="100"/>
    </row>
    <row r="307" spans="3:25" ht="13.5">
      <c r="C307" s="96"/>
      <c r="D307" s="186"/>
      <c r="E307" s="97"/>
      <c r="F307" s="199"/>
      <c r="G307" s="101">
        <v>11</v>
      </c>
      <c r="H307" s="101" t="s">
        <v>843</v>
      </c>
      <c r="I307" s="101">
        <v>7</v>
      </c>
      <c r="J307" s="191"/>
      <c r="K307" s="99"/>
      <c r="L307" s="186"/>
      <c r="M307" s="100"/>
      <c r="O307" s="96"/>
      <c r="P307" s="186"/>
      <c r="Q307" s="97"/>
      <c r="R307" s="199"/>
      <c r="S307" s="101">
        <v>3</v>
      </c>
      <c r="T307" s="101" t="s">
        <v>843</v>
      </c>
      <c r="U307" s="101">
        <v>11</v>
      </c>
      <c r="V307" s="191"/>
      <c r="W307" s="99"/>
      <c r="X307" s="186"/>
      <c r="Y307" s="100"/>
    </row>
    <row r="308" spans="3:25" ht="13.5">
      <c r="C308" s="194" t="s">
        <v>844</v>
      </c>
      <c r="D308" s="186" t="s">
        <v>779</v>
      </c>
      <c r="E308" s="196" t="s">
        <v>834</v>
      </c>
      <c r="F308" s="199"/>
      <c r="G308" s="101">
        <v>11</v>
      </c>
      <c r="H308" s="101" t="s">
        <v>843</v>
      </c>
      <c r="I308" s="101">
        <v>5</v>
      </c>
      <c r="J308" s="191"/>
      <c r="K308" s="184" t="s">
        <v>844</v>
      </c>
      <c r="L308" s="186" t="s">
        <v>449</v>
      </c>
      <c r="M308" s="188" t="s">
        <v>834</v>
      </c>
      <c r="O308" s="194" t="s">
        <v>844</v>
      </c>
      <c r="P308" s="186" t="s">
        <v>405</v>
      </c>
      <c r="Q308" s="196" t="s">
        <v>834</v>
      </c>
      <c r="R308" s="199"/>
      <c r="S308" s="101">
        <v>1</v>
      </c>
      <c r="T308" s="101" t="s">
        <v>843</v>
      </c>
      <c r="U308" s="101">
        <v>11</v>
      </c>
      <c r="V308" s="191"/>
      <c r="W308" s="184" t="s">
        <v>844</v>
      </c>
      <c r="X308" s="186" t="s">
        <v>34</v>
      </c>
      <c r="Y308" s="188" t="s">
        <v>834</v>
      </c>
    </row>
    <row r="309" spans="3:25" ht="13.5">
      <c r="C309" s="195"/>
      <c r="D309" s="187"/>
      <c r="E309" s="197"/>
      <c r="F309" s="199"/>
      <c r="G309" s="101"/>
      <c r="H309" s="101" t="s">
        <v>843</v>
      </c>
      <c r="I309" s="101"/>
      <c r="J309" s="191"/>
      <c r="K309" s="185"/>
      <c r="L309" s="187"/>
      <c r="M309" s="189"/>
      <c r="O309" s="195"/>
      <c r="P309" s="187"/>
      <c r="Q309" s="197"/>
      <c r="R309" s="199"/>
      <c r="S309" s="101"/>
      <c r="T309" s="101" t="s">
        <v>843</v>
      </c>
      <c r="U309" s="101"/>
      <c r="V309" s="191"/>
      <c r="W309" s="185"/>
      <c r="X309" s="187"/>
      <c r="Y309" s="189"/>
    </row>
    <row r="310" spans="3:25" ht="14.25" thickBot="1">
      <c r="C310" s="102"/>
      <c r="D310" s="103" t="s">
        <v>703</v>
      </c>
      <c r="E310" s="104"/>
      <c r="F310" s="200"/>
      <c r="G310" s="105"/>
      <c r="H310" s="105" t="s">
        <v>843</v>
      </c>
      <c r="I310" s="105"/>
      <c r="J310" s="192"/>
      <c r="K310" s="106"/>
      <c r="L310" s="103" t="s">
        <v>415</v>
      </c>
      <c r="M310" s="107"/>
      <c r="O310" s="102"/>
      <c r="P310" s="103" t="s">
        <v>406</v>
      </c>
      <c r="Q310" s="104"/>
      <c r="R310" s="200"/>
      <c r="S310" s="105"/>
      <c r="T310" s="105" t="s">
        <v>843</v>
      </c>
      <c r="U310" s="105"/>
      <c r="V310" s="192"/>
      <c r="W310" s="106"/>
      <c r="X310" s="103" t="s">
        <v>412</v>
      </c>
      <c r="Y310" s="107"/>
    </row>
    <row r="311" ht="14.25" thickBot="1"/>
    <row r="312" spans="3:25" ht="13.5">
      <c r="C312" s="91"/>
      <c r="D312" s="92">
        <v>65</v>
      </c>
      <c r="E312" s="93"/>
      <c r="F312" s="201">
        <v>309</v>
      </c>
      <c r="G312" s="201"/>
      <c r="H312" s="201"/>
      <c r="I312" s="201"/>
      <c r="J312" s="202"/>
      <c r="K312" s="94"/>
      <c r="L312" s="92">
        <v>69</v>
      </c>
      <c r="M312" s="95"/>
      <c r="O312" s="91"/>
      <c r="P312" s="92">
        <v>76</v>
      </c>
      <c r="Q312" s="93"/>
      <c r="R312" s="201">
        <v>310</v>
      </c>
      <c r="S312" s="201"/>
      <c r="T312" s="201"/>
      <c r="U312" s="201"/>
      <c r="V312" s="202"/>
      <c r="W312" s="94"/>
      <c r="X312" s="92">
        <v>80</v>
      </c>
      <c r="Y312" s="95"/>
    </row>
    <row r="313" spans="3:25" ht="13.5">
      <c r="C313" s="96"/>
      <c r="D313" s="193" t="s">
        <v>207</v>
      </c>
      <c r="E313" s="97"/>
      <c r="F313" s="198">
        <v>3</v>
      </c>
      <c r="G313" s="98">
        <v>9</v>
      </c>
      <c r="H313" s="98" t="s">
        <v>843</v>
      </c>
      <c r="I313" s="98">
        <v>11</v>
      </c>
      <c r="J313" s="190">
        <v>1</v>
      </c>
      <c r="K313" s="99"/>
      <c r="L313" s="193" t="s">
        <v>800</v>
      </c>
      <c r="M313" s="100"/>
      <c r="O313" s="96"/>
      <c r="P313" s="193" t="s">
        <v>811</v>
      </c>
      <c r="Q313" s="97"/>
      <c r="R313" s="198">
        <v>0</v>
      </c>
      <c r="S313" s="98">
        <v>3</v>
      </c>
      <c r="T313" s="98" t="s">
        <v>843</v>
      </c>
      <c r="U313" s="98">
        <v>11</v>
      </c>
      <c r="V313" s="190">
        <v>3</v>
      </c>
      <c r="W313" s="99"/>
      <c r="X313" s="193" t="s">
        <v>814</v>
      </c>
      <c r="Y313" s="100"/>
    </row>
    <row r="314" spans="3:25" ht="13.5">
      <c r="C314" s="96"/>
      <c r="D314" s="186"/>
      <c r="E314" s="97"/>
      <c r="F314" s="199"/>
      <c r="G314" s="101">
        <v>11</v>
      </c>
      <c r="H314" s="101" t="s">
        <v>843</v>
      </c>
      <c r="I314" s="101">
        <v>8</v>
      </c>
      <c r="J314" s="191"/>
      <c r="K314" s="99"/>
      <c r="L314" s="186"/>
      <c r="M314" s="100"/>
      <c r="O314" s="96"/>
      <c r="P314" s="186"/>
      <c r="Q314" s="97"/>
      <c r="R314" s="199"/>
      <c r="S314" s="101">
        <v>6</v>
      </c>
      <c r="T314" s="101" t="s">
        <v>843</v>
      </c>
      <c r="U314" s="101">
        <v>11</v>
      </c>
      <c r="V314" s="191"/>
      <c r="W314" s="99"/>
      <c r="X314" s="186"/>
      <c r="Y314" s="100"/>
    </row>
    <row r="315" spans="3:25" ht="13.5">
      <c r="C315" s="194" t="s">
        <v>844</v>
      </c>
      <c r="D315" s="186" t="s">
        <v>208</v>
      </c>
      <c r="E315" s="196" t="s">
        <v>834</v>
      </c>
      <c r="F315" s="199"/>
      <c r="G315" s="101">
        <v>11</v>
      </c>
      <c r="H315" s="101" t="s">
        <v>843</v>
      </c>
      <c r="I315" s="101">
        <v>9</v>
      </c>
      <c r="J315" s="191"/>
      <c r="K315" s="184" t="s">
        <v>844</v>
      </c>
      <c r="L315" s="186" t="s">
        <v>801</v>
      </c>
      <c r="M315" s="188" t="s">
        <v>834</v>
      </c>
      <c r="O315" s="194" t="s">
        <v>844</v>
      </c>
      <c r="P315" s="186" t="s">
        <v>337</v>
      </c>
      <c r="Q315" s="196" t="s">
        <v>834</v>
      </c>
      <c r="R315" s="199"/>
      <c r="S315" s="101">
        <v>2</v>
      </c>
      <c r="T315" s="101" t="s">
        <v>843</v>
      </c>
      <c r="U315" s="101">
        <v>11</v>
      </c>
      <c r="V315" s="191"/>
      <c r="W315" s="184" t="s">
        <v>844</v>
      </c>
      <c r="X315" s="186" t="s">
        <v>34</v>
      </c>
      <c r="Y315" s="188" t="s">
        <v>834</v>
      </c>
    </row>
    <row r="316" spans="3:25" ht="13.5">
      <c r="C316" s="195"/>
      <c r="D316" s="187"/>
      <c r="E316" s="197"/>
      <c r="F316" s="199"/>
      <c r="G316" s="101">
        <v>11</v>
      </c>
      <c r="H316" s="101" t="s">
        <v>843</v>
      </c>
      <c r="I316" s="101">
        <v>3</v>
      </c>
      <c r="J316" s="191"/>
      <c r="K316" s="185"/>
      <c r="L316" s="187"/>
      <c r="M316" s="189"/>
      <c r="O316" s="195"/>
      <c r="P316" s="187"/>
      <c r="Q316" s="197"/>
      <c r="R316" s="199"/>
      <c r="S316" s="101"/>
      <c r="T316" s="101" t="s">
        <v>843</v>
      </c>
      <c r="U316" s="101"/>
      <c r="V316" s="191"/>
      <c r="W316" s="185"/>
      <c r="X316" s="187"/>
      <c r="Y316" s="189"/>
    </row>
    <row r="317" spans="3:25" ht="14.25" thickBot="1">
      <c r="C317" s="102"/>
      <c r="D317" s="103" t="s">
        <v>407</v>
      </c>
      <c r="E317" s="104"/>
      <c r="F317" s="200"/>
      <c r="G317" s="105"/>
      <c r="H317" s="105" t="s">
        <v>843</v>
      </c>
      <c r="I317" s="105"/>
      <c r="J317" s="192"/>
      <c r="K317" s="106"/>
      <c r="L317" s="103" t="s">
        <v>703</v>
      </c>
      <c r="M317" s="107"/>
      <c r="O317" s="102"/>
      <c r="P317" s="103" t="s">
        <v>403</v>
      </c>
      <c r="Q317" s="104"/>
      <c r="R317" s="200"/>
      <c r="S317" s="105"/>
      <c r="T317" s="105" t="s">
        <v>843</v>
      </c>
      <c r="U317" s="105"/>
      <c r="V317" s="192"/>
      <c r="W317" s="106"/>
      <c r="X317" s="103" t="s">
        <v>412</v>
      </c>
      <c r="Y317" s="107"/>
    </row>
    <row r="318" ht="14.25" thickBot="1"/>
    <row r="319" spans="3:25" ht="13.5">
      <c r="C319" s="91"/>
      <c r="D319" s="92">
        <v>81</v>
      </c>
      <c r="E319" s="93"/>
      <c r="F319" s="201">
        <v>311</v>
      </c>
      <c r="G319" s="201"/>
      <c r="H319" s="201"/>
      <c r="I319" s="201"/>
      <c r="J319" s="202"/>
      <c r="K319" s="94"/>
      <c r="L319" s="92">
        <v>85</v>
      </c>
      <c r="M319" s="95"/>
      <c r="O319" s="91"/>
      <c r="P319" s="92">
        <v>92</v>
      </c>
      <c r="Q319" s="93"/>
      <c r="R319" s="201">
        <v>312</v>
      </c>
      <c r="S319" s="201"/>
      <c r="T319" s="201"/>
      <c r="U319" s="201"/>
      <c r="V319" s="202"/>
      <c r="W319" s="94"/>
      <c r="X319" s="92">
        <v>94</v>
      </c>
      <c r="Y319" s="95"/>
    </row>
    <row r="320" spans="3:25" ht="13.5">
      <c r="C320" s="96"/>
      <c r="D320" s="193" t="s">
        <v>148</v>
      </c>
      <c r="E320" s="97"/>
      <c r="F320" s="198">
        <v>3</v>
      </c>
      <c r="G320" s="98">
        <v>11</v>
      </c>
      <c r="H320" s="98" t="s">
        <v>843</v>
      </c>
      <c r="I320" s="98">
        <v>6</v>
      </c>
      <c r="J320" s="190">
        <v>1</v>
      </c>
      <c r="K320" s="99"/>
      <c r="L320" s="193" t="s">
        <v>818</v>
      </c>
      <c r="M320" s="100"/>
      <c r="O320" s="96"/>
      <c r="P320" s="193" t="s">
        <v>825</v>
      </c>
      <c r="Q320" s="97"/>
      <c r="R320" s="198">
        <v>3</v>
      </c>
      <c r="S320" s="98">
        <v>11</v>
      </c>
      <c r="T320" s="98" t="s">
        <v>843</v>
      </c>
      <c r="U320" s="98">
        <v>2</v>
      </c>
      <c r="V320" s="190">
        <v>1</v>
      </c>
      <c r="W320" s="99"/>
      <c r="X320" s="193" t="s">
        <v>218</v>
      </c>
      <c r="Y320" s="100"/>
    </row>
    <row r="321" spans="3:25" ht="13.5">
      <c r="C321" s="96"/>
      <c r="D321" s="186"/>
      <c r="E321" s="97"/>
      <c r="F321" s="199"/>
      <c r="G321" s="101">
        <v>11</v>
      </c>
      <c r="H321" s="101" t="s">
        <v>843</v>
      </c>
      <c r="I321" s="101">
        <v>13</v>
      </c>
      <c r="J321" s="191"/>
      <c r="K321" s="99"/>
      <c r="L321" s="186"/>
      <c r="M321" s="100"/>
      <c r="O321" s="96"/>
      <c r="P321" s="186"/>
      <c r="Q321" s="97"/>
      <c r="R321" s="199"/>
      <c r="S321" s="101">
        <v>11</v>
      </c>
      <c r="T321" s="101" t="s">
        <v>843</v>
      </c>
      <c r="U321" s="101">
        <v>6</v>
      </c>
      <c r="V321" s="191"/>
      <c r="W321" s="99"/>
      <c r="X321" s="186"/>
      <c r="Y321" s="100"/>
    </row>
    <row r="322" spans="3:25" ht="13.5">
      <c r="C322" s="194" t="s">
        <v>844</v>
      </c>
      <c r="D322" s="186" t="s">
        <v>380</v>
      </c>
      <c r="E322" s="196" t="s">
        <v>834</v>
      </c>
      <c r="F322" s="199"/>
      <c r="G322" s="101">
        <v>11</v>
      </c>
      <c r="H322" s="101" t="s">
        <v>843</v>
      </c>
      <c r="I322" s="101">
        <v>3</v>
      </c>
      <c r="J322" s="191"/>
      <c r="K322" s="184" t="s">
        <v>844</v>
      </c>
      <c r="L322" s="186" t="s">
        <v>83</v>
      </c>
      <c r="M322" s="188" t="s">
        <v>834</v>
      </c>
      <c r="O322" s="194" t="s">
        <v>844</v>
      </c>
      <c r="P322" s="186" t="s">
        <v>397</v>
      </c>
      <c r="Q322" s="196" t="s">
        <v>834</v>
      </c>
      <c r="R322" s="199"/>
      <c r="S322" s="101">
        <v>7</v>
      </c>
      <c r="T322" s="101" t="s">
        <v>843</v>
      </c>
      <c r="U322" s="101">
        <v>11</v>
      </c>
      <c r="V322" s="191"/>
      <c r="W322" s="184" t="s">
        <v>844</v>
      </c>
      <c r="X322" s="186" t="s">
        <v>98</v>
      </c>
      <c r="Y322" s="188" t="s">
        <v>834</v>
      </c>
    </row>
    <row r="323" spans="3:25" ht="13.5">
      <c r="C323" s="195"/>
      <c r="D323" s="187"/>
      <c r="E323" s="197"/>
      <c r="F323" s="199"/>
      <c r="G323" s="101">
        <v>12</v>
      </c>
      <c r="H323" s="101" t="s">
        <v>843</v>
      </c>
      <c r="I323" s="101">
        <v>10</v>
      </c>
      <c r="J323" s="191"/>
      <c r="K323" s="185"/>
      <c r="L323" s="187"/>
      <c r="M323" s="189"/>
      <c r="O323" s="195"/>
      <c r="P323" s="187"/>
      <c r="Q323" s="197"/>
      <c r="R323" s="199"/>
      <c r="S323" s="101">
        <v>11</v>
      </c>
      <c r="T323" s="101" t="s">
        <v>843</v>
      </c>
      <c r="U323" s="101">
        <v>1</v>
      </c>
      <c r="V323" s="191"/>
      <c r="W323" s="185"/>
      <c r="X323" s="187"/>
      <c r="Y323" s="189"/>
    </row>
    <row r="324" spans="3:25" ht="14.25" thickBot="1">
      <c r="C324" s="102"/>
      <c r="D324" s="103" t="s">
        <v>421</v>
      </c>
      <c r="E324" s="104"/>
      <c r="F324" s="200"/>
      <c r="G324" s="105"/>
      <c r="H324" s="105" t="s">
        <v>843</v>
      </c>
      <c r="I324" s="105"/>
      <c r="J324" s="192"/>
      <c r="K324" s="106"/>
      <c r="L324" s="103" t="s">
        <v>415</v>
      </c>
      <c r="M324" s="107"/>
      <c r="O324" s="102"/>
      <c r="P324" s="103" t="s">
        <v>703</v>
      </c>
      <c r="Q324" s="104"/>
      <c r="R324" s="200"/>
      <c r="S324" s="105"/>
      <c r="T324" s="105" t="s">
        <v>843</v>
      </c>
      <c r="U324" s="105"/>
      <c r="V324" s="192"/>
      <c r="W324" s="106"/>
      <c r="X324" s="103" t="s">
        <v>407</v>
      </c>
      <c r="Y324" s="107"/>
    </row>
    <row r="325" ht="14.25" thickBot="1"/>
    <row r="326" spans="3:25" ht="13.5">
      <c r="C326" s="91"/>
      <c r="D326" s="92">
        <v>97</v>
      </c>
      <c r="E326" s="93"/>
      <c r="F326" s="201">
        <v>313</v>
      </c>
      <c r="G326" s="201"/>
      <c r="H326" s="201"/>
      <c r="I326" s="201"/>
      <c r="J326" s="202"/>
      <c r="K326" s="94"/>
      <c r="L326" s="92">
        <v>102</v>
      </c>
      <c r="M326" s="95"/>
      <c r="O326" s="91"/>
      <c r="P326" s="92">
        <v>108</v>
      </c>
      <c r="Q326" s="93"/>
      <c r="R326" s="201">
        <v>314</v>
      </c>
      <c r="S326" s="201"/>
      <c r="T326" s="201"/>
      <c r="U326" s="201"/>
      <c r="V326" s="202"/>
      <c r="W326" s="94"/>
      <c r="X326" s="92">
        <v>109</v>
      </c>
      <c r="Y326" s="95"/>
    </row>
    <row r="327" spans="3:25" ht="13.5">
      <c r="C327" s="96"/>
      <c r="D327" s="193" t="s">
        <v>795</v>
      </c>
      <c r="E327" s="97"/>
      <c r="F327" s="198">
        <v>3</v>
      </c>
      <c r="G327" s="98">
        <v>11</v>
      </c>
      <c r="H327" s="98" t="s">
        <v>843</v>
      </c>
      <c r="I327" s="98">
        <v>5</v>
      </c>
      <c r="J327" s="190">
        <v>0</v>
      </c>
      <c r="K327" s="99"/>
      <c r="L327" s="193" t="s">
        <v>221</v>
      </c>
      <c r="M327" s="100"/>
      <c r="O327" s="96"/>
      <c r="P327" s="193" t="s">
        <v>214</v>
      </c>
      <c r="Q327" s="97"/>
      <c r="R327" s="198">
        <v>3</v>
      </c>
      <c r="S327" s="98">
        <v>11</v>
      </c>
      <c r="T327" s="98" t="s">
        <v>843</v>
      </c>
      <c r="U327" s="98">
        <v>9</v>
      </c>
      <c r="V327" s="190">
        <v>2</v>
      </c>
      <c r="W327" s="99"/>
      <c r="X327" s="193" t="s">
        <v>141</v>
      </c>
      <c r="Y327" s="100"/>
    </row>
    <row r="328" spans="3:25" ht="13.5">
      <c r="C328" s="96"/>
      <c r="D328" s="186"/>
      <c r="E328" s="97"/>
      <c r="F328" s="199"/>
      <c r="G328" s="101">
        <v>11</v>
      </c>
      <c r="H328" s="101" t="s">
        <v>843</v>
      </c>
      <c r="I328" s="101">
        <v>8</v>
      </c>
      <c r="J328" s="191"/>
      <c r="K328" s="99"/>
      <c r="L328" s="186"/>
      <c r="M328" s="100"/>
      <c r="O328" s="96"/>
      <c r="P328" s="186"/>
      <c r="Q328" s="97"/>
      <c r="R328" s="199"/>
      <c r="S328" s="101">
        <v>11</v>
      </c>
      <c r="T328" s="101" t="s">
        <v>843</v>
      </c>
      <c r="U328" s="101">
        <v>9</v>
      </c>
      <c r="V328" s="191"/>
      <c r="W328" s="99"/>
      <c r="X328" s="186"/>
      <c r="Y328" s="100"/>
    </row>
    <row r="329" spans="3:25" ht="13.5">
      <c r="C329" s="194" t="s">
        <v>844</v>
      </c>
      <c r="D329" s="186" t="s">
        <v>72</v>
      </c>
      <c r="E329" s="196" t="s">
        <v>834</v>
      </c>
      <c r="F329" s="199"/>
      <c r="G329" s="101">
        <v>12</v>
      </c>
      <c r="H329" s="101" t="s">
        <v>843</v>
      </c>
      <c r="I329" s="101">
        <v>10</v>
      </c>
      <c r="J329" s="191"/>
      <c r="K329" s="184" t="s">
        <v>844</v>
      </c>
      <c r="L329" s="186" t="s">
        <v>42</v>
      </c>
      <c r="M329" s="188" t="s">
        <v>834</v>
      </c>
      <c r="O329" s="194" t="s">
        <v>844</v>
      </c>
      <c r="P329" s="186" t="s">
        <v>47</v>
      </c>
      <c r="Q329" s="196" t="s">
        <v>834</v>
      </c>
      <c r="R329" s="199"/>
      <c r="S329" s="101">
        <v>1</v>
      </c>
      <c r="T329" s="101" t="s">
        <v>843</v>
      </c>
      <c r="U329" s="101">
        <v>11</v>
      </c>
      <c r="V329" s="191"/>
      <c r="W329" s="184" t="s">
        <v>844</v>
      </c>
      <c r="X329" s="186" t="s">
        <v>702</v>
      </c>
      <c r="Y329" s="188" t="s">
        <v>834</v>
      </c>
    </row>
    <row r="330" spans="3:25" ht="13.5">
      <c r="C330" s="195"/>
      <c r="D330" s="187"/>
      <c r="E330" s="197"/>
      <c r="F330" s="199"/>
      <c r="G330" s="101"/>
      <c r="H330" s="101" t="s">
        <v>843</v>
      </c>
      <c r="I330" s="101"/>
      <c r="J330" s="191"/>
      <c r="K330" s="185"/>
      <c r="L330" s="187"/>
      <c r="M330" s="189"/>
      <c r="O330" s="195"/>
      <c r="P330" s="187"/>
      <c r="Q330" s="197"/>
      <c r="R330" s="199"/>
      <c r="S330" s="101">
        <v>5</v>
      </c>
      <c r="T330" s="101" t="s">
        <v>843</v>
      </c>
      <c r="U330" s="101">
        <v>11</v>
      </c>
      <c r="V330" s="191"/>
      <c r="W330" s="185"/>
      <c r="X330" s="187"/>
      <c r="Y330" s="189"/>
    </row>
    <row r="331" spans="3:25" ht="14.25" thickBot="1">
      <c r="C331" s="102"/>
      <c r="D331" s="103" t="s">
        <v>415</v>
      </c>
      <c r="E331" s="104"/>
      <c r="F331" s="200"/>
      <c r="G331" s="105"/>
      <c r="H331" s="105" t="s">
        <v>843</v>
      </c>
      <c r="I331" s="105"/>
      <c r="J331" s="192"/>
      <c r="K331" s="106"/>
      <c r="L331" s="103" t="s">
        <v>407</v>
      </c>
      <c r="M331" s="107"/>
      <c r="O331" s="102"/>
      <c r="P331" s="103" t="s">
        <v>407</v>
      </c>
      <c r="Q331" s="104"/>
      <c r="R331" s="200"/>
      <c r="S331" s="105">
        <v>11</v>
      </c>
      <c r="T331" s="105" t="s">
        <v>843</v>
      </c>
      <c r="U331" s="105">
        <v>8</v>
      </c>
      <c r="V331" s="192"/>
      <c r="W331" s="106"/>
      <c r="X331" s="103" t="s">
        <v>703</v>
      </c>
      <c r="Y331" s="107"/>
    </row>
    <row r="332" ht="14.25" thickBot="1"/>
    <row r="333" spans="3:25" ht="13.5">
      <c r="C333" s="91"/>
      <c r="D333" s="92">
        <v>113</v>
      </c>
      <c r="E333" s="93"/>
      <c r="F333" s="201">
        <v>315</v>
      </c>
      <c r="G333" s="201"/>
      <c r="H333" s="201"/>
      <c r="I333" s="201"/>
      <c r="J333" s="202"/>
      <c r="K333" s="94"/>
      <c r="L333" s="92">
        <v>119</v>
      </c>
      <c r="M333" s="95"/>
      <c r="O333" s="91"/>
      <c r="P333" s="92">
        <v>124</v>
      </c>
      <c r="Q333" s="93"/>
      <c r="R333" s="201">
        <v>316</v>
      </c>
      <c r="S333" s="201"/>
      <c r="T333" s="201"/>
      <c r="U333" s="201"/>
      <c r="V333" s="202"/>
      <c r="W333" s="94"/>
      <c r="X333" s="92">
        <v>128</v>
      </c>
      <c r="Y333" s="95"/>
    </row>
    <row r="334" spans="3:25" ht="13.5">
      <c r="C334" s="96"/>
      <c r="D334" s="193" t="s">
        <v>816</v>
      </c>
      <c r="E334" s="97"/>
      <c r="F334" s="198">
        <v>3</v>
      </c>
      <c r="G334" s="98">
        <v>11</v>
      </c>
      <c r="H334" s="98" t="s">
        <v>843</v>
      </c>
      <c r="I334" s="98">
        <v>8</v>
      </c>
      <c r="J334" s="190">
        <v>1</v>
      </c>
      <c r="K334" s="99"/>
      <c r="L334" s="193" t="s">
        <v>222</v>
      </c>
      <c r="M334" s="100"/>
      <c r="O334" s="96"/>
      <c r="P334" s="193" t="s">
        <v>212</v>
      </c>
      <c r="Q334" s="97"/>
      <c r="R334" s="198">
        <v>0</v>
      </c>
      <c r="S334" s="98">
        <v>2</v>
      </c>
      <c r="T334" s="98" t="s">
        <v>843</v>
      </c>
      <c r="U334" s="98">
        <v>11</v>
      </c>
      <c r="V334" s="190">
        <v>3</v>
      </c>
      <c r="W334" s="99"/>
      <c r="X334" s="193" t="s">
        <v>829</v>
      </c>
      <c r="Y334" s="100"/>
    </row>
    <row r="335" spans="3:25" ht="13.5">
      <c r="C335" s="96"/>
      <c r="D335" s="186"/>
      <c r="E335" s="97"/>
      <c r="F335" s="199"/>
      <c r="G335" s="101">
        <v>8</v>
      </c>
      <c r="H335" s="101" t="s">
        <v>843</v>
      </c>
      <c r="I335" s="101">
        <v>11</v>
      </c>
      <c r="J335" s="191"/>
      <c r="K335" s="99"/>
      <c r="L335" s="186"/>
      <c r="M335" s="100"/>
      <c r="O335" s="96"/>
      <c r="P335" s="186"/>
      <c r="Q335" s="97"/>
      <c r="R335" s="199"/>
      <c r="S335" s="101">
        <v>8</v>
      </c>
      <c r="T335" s="101" t="s">
        <v>843</v>
      </c>
      <c r="U335" s="101">
        <v>11</v>
      </c>
      <c r="V335" s="191"/>
      <c r="W335" s="99"/>
      <c r="X335" s="186"/>
      <c r="Y335" s="100"/>
    </row>
    <row r="336" spans="3:25" ht="13.5">
      <c r="C336" s="194" t="s">
        <v>844</v>
      </c>
      <c r="D336" s="186" t="s">
        <v>456</v>
      </c>
      <c r="E336" s="196" t="s">
        <v>834</v>
      </c>
      <c r="F336" s="199"/>
      <c r="G336" s="101">
        <v>11</v>
      </c>
      <c r="H336" s="101" t="s">
        <v>843</v>
      </c>
      <c r="I336" s="101">
        <v>8</v>
      </c>
      <c r="J336" s="191"/>
      <c r="K336" s="184" t="s">
        <v>844</v>
      </c>
      <c r="L336" s="186" t="s">
        <v>168</v>
      </c>
      <c r="M336" s="188" t="s">
        <v>834</v>
      </c>
      <c r="O336" s="194" t="s">
        <v>844</v>
      </c>
      <c r="P336" s="186" t="s">
        <v>213</v>
      </c>
      <c r="Q336" s="196" t="s">
        <v>834</v>
      </c>
      <c r="R336" s="199"/>
      <c r="S336" s="101">
        <v>6</v>
      </c>
      <c r="T336" s="101" t="s">
        <v>843</v>
      </c>
      <c r="U336" s="101">
        <v>11</v>
      </c>
      <c r="V336" s="191"/>
      <c r="W336" s="184" t="s">
        <v>844</v>
      </c>
      <c r="X336" s="186" t="s">
        <v>461</v>
      </c>
      <c r="Y336" s="188" t="s">
        <v>834</v>
      </c>
    </row>
    <row r="337" spans="3:25" ht="13.5">
      <c r="C337" s="195"/>
      <c r="D337" s="187"/>
      <c r="E337" s="197"/>
      <c r="F337" s="199"/>
      <c r="G337" s="101">
        <v>11</v>
      </c>
      <c r="H337" s="101" t="s">
        <v>843</v>
      </c>
      <c r="I337" s="101">
        <v>3</v>
      </c>
      <c r="J337" s="191"/>
      <c r="K337" s="185"/>
      <c r="L337" s="187"/>
      <c r="M337" s="189"/>
      <c r="O337" s="195"/>
      <c r="P337" s="187"/>
      <c r="Q337" s="197"/>
      <c r="R337" s="199"/>
      <c r="S337" s="101"/>
      <c r="T337" s="101" t="s">
        <v>843</v>
      </c>
      <c r="U337" s="101"/>
      <c r="V337" s="191"/>
      <c r="W337" s="185"/>
      <c r="X337" s="187"/>
      <c r="Y337" s="189"/>
    </row>
    <row r="338" spans="3:25" ht="14.25" thickBot="1">
      <c r="C338" s="102"/>
      <c r="D338" s="103" t="s">
        <v>406</v>
      </c>
      <c r="E338" s="104"/>
      <c r="F338" s="200"/>
      <c r="G338" s="105"/>
      <c r="H338" s="105" t="s">
        <v>843</v>
      </c>
      <c r="I338" s="105"/>
      <c r="J338" s="192"/>
      <c r="K338" s="106"/>
      <c r="L338" s="103" t="s">
        <v>407</v>
      </c>
      <c r="M338" s="107"/>
      <c r="O338" s="102"/>
      <c r="P338" s="103" t="s">
        <v>407</v>
      </c>
      <c r="Q338" s="104"/>
      <c r="R338" s="200"/>
      <c r="S338" s="105"/>
      <c r="T338" s="105" t="s">
        <v>843</v>
      </c>
      <c r="U338" s="105"/>
      <c r="V338" s="192"/>
      <c r="W338" s="106"/>
      <c r="X338" s="103" t="s">
        <v>703</v>
      </c>
      <c r="Y338" s="107"/>
    </row>
    <row r="339" ht="14.25" thickBot="1"/>
    <row r="340" spans="3:25" ht="13.5">
      <c r="C340" s="91"/>
      <c r="D340" s="92">
        <v>1</v>
      </c>
      <c r="E340" s="93"/>
      <c r="F340" s="201">
        <v>401</v>
      </c>
      <c r="G340" s="201"/>
      <c r="H340" s="201"/>
      <c r="I340" s="201"/>
      <c r="J340" s="202"/>
      <c r="K340" s="94"/>
      <c r="L340" s="92">
        <v>13</v>
      </c>
      <c r="M340" s="95"/>
      <c r="O340" s="91"/>
      <c r="P340" s="92">
        <v>24</v>
      </c>
      <c r="Q340" s="93"/>
      <c r="R340" s="201">
        <v>402</v>
      </c>
      <c r="S340" s="201"/>
      <c r="T340" s="201"/>
      <c r="U340" s="201"/>
      <c r="V340" s="202"/>
      <c r="W340" s="94"/>
      <c r="X340" s="92">
        <v>25</v>
      </c>
      <c r="Y340" s="95"/>
    </row>
    <row r="341" spans="3:25" ht="13.5">
      <c r="C341" s="96"/>
      <c r="D341" s="193" t="s">
        <v>531</v>
      </c>
      <c r="E341" s="97"/>
      <c r="F341" s="198">
        <v>3</v>
      </c>
      <c r="G341" s="98">
        <v>11</v>
      </c>
      <c r="H341" s="98" t="s">
        <v>843</v>
      </c>
      <c r="I341" s="98">
        <v>6</v>
      </c>
      <c r="J341" s="190">
        <v>1</v>
      </c>
      <c r="K341" s="99"/>
      <c r="L341" s="193" t="s">
        <v>773</v>
      </c>
      <c r="M341" s="100"/>
      <c r="O341" s="96"/>
      <c r="P341" s="193" t="s">
        <v>787</v>
      </c>
      <c r="Q341" s="97"/>
      <c r="R341" s="198">
        <v>3</v>
      </c>
      <c r="S341" s="98">
        <v>11</v>
      </c>
      <c r="T341" s="98" t="s">
        <v>843</v>
      </c>
      <c r="U341" s="98">
        <v>6</v>
      </c>
      <c r="V341" s="190">
        <v>1</v>
      </c>
      <c r="W341" s="99"/>
      <c r="X341" s="193" t="s">
        <v>145</v>
      </c>
      <c r="Y341" s="100"/>
    </row>
    <row r="342" spans="3:25" ht="13.5">
      <c r="C342" s="96"/>
      <c r="D342" s="186"/>
      <c r="E342" s="97"/>
      <c r="F342" s="199"/>
      <c r="G342" s="101">
        <v>11</v>
      </c>
      <c r="H342" s="101" t="s">
        <v>843</v>
      </c>
      <c r="I342" s="101">
        <v>6</v>
      </c>
      <c r="J342" s="191"/>
      <c r="K342" s="99"/>
      <c r="L342" s="186"/>
      <c r="M342" s="100"/>
      <c r="O342" s="96"/>
      <c r="P342" s="186"/>
      <c r="Q342" s="97"/>
      <c r="R342" s="199"/>
      <c r="S342" s="101">
        <v>12</v>
      </c>
      <c r="T342" s="101" t="s">
        <v>843</v>
      </c>
      <c r="U342" s="101">
        <v>10</v>
      </c>
      <c r="V342" s="191"/>
      <c r="W342" s="99"/>
      <c r="X342" s="186"/>
      <c r="Y342" s="100"/>
    </row>
    <row r="343" spans="3:25" ht="13.5">
      <c r="C343" s="194" t="s">
        <v>844</v>
      </c>
      <c r="D343" s="186" t="s">
        <v>380</v>
      </c>
      <c r="E343" s="196" t="s">
        <v>834</v>
      </c>
      <c r="F343" s="199"/>
      <c r="G343" s="101">
        <v>3</v>
      </c>
      <c r="H343" s="101" t="s">
        <v>843</v>
      </c>
      <c r="I343" s="101">
        <v>11</v>
      </c>
      <c r="J343" s="191"/>
      <c r="K343" s="184" t="s">
        <v>844</v>
      </c>
      <c r="L343" s="186" t="s">
        <v>774</v>
      </c>
      <c r="M343" s="188" t="s">
        <v>834</v>
      </c>
      <c r="O343" s="194" t="s">
        <v>844</v>
      </c>
      <c r="P343" s="186" t="s">
        <v>746</v>
      </c>
      <c r="Q343" s="196" t="s">
        <v>834</v>
      </c>
      <c r="R343" s="199"/>
      <c r="S343" s="101">
        <v>12</v>
      </c>
      <c r="T343" s="101" t="s">
        <v>843</v>
      </c>
      <c r="U343" s="101">
        <v>14</v>
      </c>
      <c r="V343" s="191"/>
      <c r="W343" s="184" t="s">
        <v>844</v>
      </c>
      <c r="X343" s="186" t="s">
        <v>211</v>
      </c>
      <c r="Y343" s="188" t="s">
        <v>834</v>
      </c>
    </row>
    <row r="344" spans="3:25" ht="13.5">
      <c r="C344" s="195"/>
      <c r="D344" s="187"/>
      <c r="E344" s="197"/>
      <c r="F344" s="199"/>
      <c r="G344" s="101">
        <v>11</v>
      </c>
      <c r="H344" s="101" t="s">
        <v>843</v>
      </c>
      <c r="I344" s="101">
        <v>8</v>
      </c>
      <c r="J344" s="191"/>
      <c r="K344" s="185"/>
      <c r="L344" s="187"/>
      <c r="M344" s="189"/>
      <c r="O344" s="195"/>
      <c r="P344" s="187"/>
      <c r="Q344" s="197"/>
      <c r="R344" s="199"/>
      <c r="S344" s="101">
        <v>11</v>
      </c>
      <c r="T344" s="101" t="s">
        <v>843</v>
      </c>
      <c r="U344" s="101">
        <v>5</v>
      </c>
      <c r="V344" s="191"/>
      <c r="W344" s="185"/>
      <c r="X344" s="187"/>
      <c r="Y344" s="189"/>
    </row>
    <row r="345" spans="3:25" ht="14.25" thickBot="1">
      <c r="C345" s="102"/>
      <c r="D345" s="103" t="s">
        <v>421</v>
      </c>
      <c r="E345" s="104"/>
      <c r="F345" s="200"/>
      <c r="G345" s="105"/>
      <c r="H345" s="105" t="s">
        <v>843</v>
      </c>
      <c r="I345" s="105"/>
      <c r="J345" s="192"/>
      <c r="K345" s="106"/>
      <c r="L345" s="103" t="s">
        <v>703</v>
      </c>
      <c r="M345" s="107"/>
      <c r="O345" s="102"/>
      <c r="P345" s="103" t="s">
        <v>703</v>
      </c>
      <c r="Q345" s="104"/>
      <c r="R345" s="200"/>
      <c r="S345" s="105"/>
      <c r="T345" s="105" t="s">
        <v>843</v>
      </c>
      <c r="U345" s="105"/>
      <c r="V345" s="192"/>
      <c r="W345" s="106"/>
      <c r="X345" s="103" t="s">
        <v>407</v>
      </c>
      <c r="Y345" s="107"/>
    </row>
    <row r="346" ht="14.25" thickBot="1"/>
    <row r="347" spans="3:25" ht="13.5">
      <c r="C347" s="91"/>
      <c r="D347" s="92">
        <v>36</v>
      </c>
      <c r="E347" s="93"/>
      <c r="F347" s="201">
        <v>403</v>
      </c>
      <c r="G347" s="201"/>
      <c r="H347" s="201"/>
      <c r="I347" s="201"/>
      <c r="J347" s="202"/>
      <c r="K347" s="94"/>
      <c r="L347" s="92">
        <v>48</v>
      </c>
      <c r="M347" s="95"/>
      <c r="O347" s="91"/>
      <c r="P347" s="92">
        <v>52</v>
      </c>
      <c r="Q347" s="93"/>
      <c r="R347" s="201">
        <v>404</v>
      </c>
      <c r="S347" s="201"/>
      <c r="T347" s="201"/>
      <c r="U347" s="201"/>
      <c r="V347" s="202"/>
      <c r="W347" s="94"/>
      <c r="X347" s="92">
        <v>64</v>
      </c>
      <c r="Y347" s="95"/>
    </row>
    <row r="348" spans="3:25" ht="13.5">
      <c r="C348" s="96"/>
      <c r="D348" s="193" t="s">
        <v>216</v>
      </c>
      <c r="E348" s="97"/>
      <c r="F348" s="198">
        <v>0</v>
      </c>
      <c r="G348" s="98">
        <v>3</v>
      </c>
      <c r="H348" s="98" t="s">
        <v>843</v>
      </c>
      <c r="I348" s="98">
        <v>11</v>
      </c>
      <c r="J348" s="190">
        <v>3</v>
      </c>
      <c r="K348" s="99"/>
      <c r="L348" s="193" t="s">
        <v>201</v>
      </c>
      <c r="M348" s="100"/>
      <c r="O348" s="96"/>
      <c r="P348" s="193" t="s">
        <v>778</v>
      </c>
      <c r="Q348" s="97"/>
      <c r="R348" s="198">
        <v>3</v>
      </c>
      <c r="S348" s="98">
        <v>7</v>
      </c>
      <c r="T348" s="98" t="s">
        <v>843</v>
      </c>
      <c r="U348" s="98">
        <v>11</v>
      </c>
      <c r="V348" s="190">
        <v>1</v>
      </c>
      <c r="W348" s="99"/>
      <c r="X348" s="193" t="s">
        <v>794</v>
      </c>
      <c r="Y348" s="100"/>
    </row>
    <row r="349" spans="3:25" ht="13.5">
      <c r="C349" s="96"/>
      <c r="D349" s="186"/>
      <c r="E349" s="97"/>
      <c r="F349" s="199"/>
      <c r="G349" s="101">
        <v>4</v>
      </c>
      <c r="H349" s="101" t="s">
        <v>843</v>
      </c>
      <c r="I349" s="101">
        <v>11</v>
      </c>
      <c r="J349" s="191"/>
      <c r="K349" s="99"/>
      <c r="L349" s="186"/>
      <c r="M349" s="100"/>
      <c r="O349" s="96"/>
      <c r="P349" s="186"/>
      <c r="Q349" s="97"/>
      <c r="R349" s="199"/>
      <c r="S349" s="101">
        <v>11</v>
      </c>
      <c r="T349" s="101" t="s">
        <v>843</v>
      </c>
      <c r="U349" s="101">
        <v>4</v>
      </c>
      <c r="V349" s="191"/>
      <c r="W349" s="99"/>
      <c r="X349" s="186"/>
      <c r="Y349" s="100"/>
    </row>
    <row r="350" spans="3:25" ht="13.5">
      <c r="C350" s="194" t="s">
        <v>844</v>
      </c>
      <c r="D350" s="186" t="s">
        <v>102</v>
      </c>
      <c r="E350" s="196" t="s">
        <v>834</v>
      </c>
      <c r="F350" s="199"/>
      <c r="G350" s="101">
        <v>7</v>
      </c>
      <c r="H350" s="101" t="s">
        <v>843</v>
      </c>
      <c r="I350" s="101">
        <v>11</v>
      </c>
      <c r="J350" s="191"/>
      <c r="K350" s="184" t="s">
        <v>844</v>
      </c>
      <c r="L350" s="186" t="s">
        <v>397</v>
      </c>
      <c r="M350" s="188" t="s">
        <v>834</v>
      </c>
      <c r="O350" s="194" t="s">
        <v>844</v>
      </c>
      <c r="P350" s="186" t="s">
        <v>779</v>
      </c>
      <c r="Q350" s="196" t="s">
        <v>834</v>
      </c>
      <c r="R350" s="199"/>
      <c r="S350" s="101">
        <v>11</v>
      </c>
      <c r="T350" s="101" t="s">
        <v>843</v>
      </c>
      <c r="U350" s="101">
        <v>6</v>
      </c>
      <c r="V350" s="191"/>
      <c r="W350" s="184" t="s">
        <v>844</v>
      </c>
      <c r="X350" s="186" t="s">
        <v>34</v>
      </c>
      <c r="Y350" s="188" t="s">
        <v>834</v>
      </c>
    </row>
    <row r="351" spans="3:25" ht="13.5">
      <c r="C351" s="195"/>
      <c r="D351" s="187"/>
      <c r="E351" s="197"/>
      <c r="F351" s="199"/>
      <c r="G351" s="101"/>
      <c r="H351" s="101" t="s">
        <v>843</v>
      </c>
      <c r="I351" s="101"/>
      <c r="J351" s="191"/>
      <c r="K351" s="185"/>
      <c r="L351" s="187"/>
      <c r="M351" s="189"/>
      <c r="O351" s="195"/>
      <c r="P351" s="187"/>
      <c r="Q351" s="197"/>
      <c r="R351" s="199"/>
      <c r="S351" s="101">
        <v>11</v>
      </c>
      <c r="T351" s="101" t="s">
        <v>843</v>
      </c>
      <c r="U351" s="101">
        <v>5</v>
      </c>
      <c r="V351" s="191"/>
      <c r="W351" s="185"/>
      <c r="X351" s="187"/>
      <c r="Y351" s="189"/>
    </row>
    <row r="352" spans="3:25" ht="14.25" thickBot="1">
      <c r="C352" s="102"/>
      <c r="D352" s="103" t="s">
        <v>407</v>
      </c>
      <c r="E352" s="104"/>
      <c r="F352" s="200"/>
      <c r="G352" s="105"/>
      <c r="H352" s="105" t="s">
        <v>843</v>
      </c>
      <c r="I352" s="105"/>
      <c r="J352" s="192"/>
      <c r="K352" s="106"/>
      <c r="L352" s="103" t="s">
        <v>703</v>
      </c>
      <c r="M352" s="107"/>
      <c r="O352" s="102"/>
      <c r="P352" s="103" t="s">
        <v>703</v>
      </c>
      <c r="Q352" s="104"/>
      <c r="R352" s="200"/>
      <c r="S352" s="105"/>
      <c r="T352" s="105" t="s">
        <v>843</v>
      </c>
      <c r="U352" s="105"/>
      <c r="V352" s="192"/>
      <c r="W352" s="106"/>
      <c r="X352" s="103" t="s">
        <v>412</v>
      </c>
      <c r="Y352" s="107"/>
    </row>
    <row r="353" ht="14.25" thickBot="1"/>
    <row r="354" spans="3:25" ht="13.5">
      <c r="C354" s="91"/>
      <c r="D354" s="92">
        <v>65</v>
      </c>
      <c r="E354" s="93"/>
      <c r="F354" s="201">
        <v>405</v>
      </c>
      <c r="G354" s="201"/>
      <c r="H354" s="201"/>
      <c r="I354" s="201"/>
      <c r="J354" s="202"/>
      <c r="K354" s="94"/>
      <c r="L354" s="92">
        <v>80</v>
      </c>
      <c r="M354" s="95"/>
      <c r="O354" s="91"/>
      <c r="P354" s="92">
        <v>81</v>
      </c>
      <c r="Q354" s="93"/>
      <c r="R354" s="201">
        <v>406</v>
      </c>
      <c r="S354" s="201"/>
      <c r="T354" s="201"/>
      <c r="U354" s="201"/>
      <c r="V354" s="202"/>
      <c r="W354" s="94"/>
      <c r="X354" s="92">
        <v>92</v>
      </c>
      <c r="Y354" s="95"/>
    </row>
    <row r="355" spans="3:25" ht="13.5">
      <c r="C355" s="96"/>
      <c r="D355" s="193" t="s">
        <v>207</v>
      </c>
      <c r="E355" s="97"/>
      <c r="F355" s="198">
        <v>3</v>
      </c>
      <c r="G355" s="98">
        <v>11</v>
      </c>
      <c r="H355" s="98" t="s">
        <v>843</v>
      </c>
      <c r="I355" s="98">
        <v>0</v>
      </c>
      <c r="J355" s="190">
        <v>0</v>
      </c>
      <c r="K355" s="99"/>
      <c r="L355" s="193" t="s">
        <v>814</v>
      </c>
      <c r="M355" s="100"/>
      <c r="O355" s="96"/>
      <c r="P355" s="193" t="s">
        <v>148</v>
      </c>
      <c r="Q355" s="97"/>
      <c r="R355" s="198">
        <v>1</v>
      </c>
      <c r="S355" s="98">
        <v>2</v>
      </c>
      <c r="T355" s="98" t="s">
        <v>843</v>
      </c>
      <c r="U355" s="98">
        <v>11</v>
      </c>
      <c r="V355" s="190">
        <v>3</v>
      </c>
      <c r="W355" s="99"/>
      <c r="X355" s="193" t="s">
        <v>825</v>
      </c>
      <c r="Y355" s="100"/>
    </row>
    <row r="356" spans="3:25" ht="13.5">
      <c r="C356" s="96"/>
      <c r="D356" s="186"/>
      <c r="E356" s="97"/>
      <c r="F356" s="199"/>
      <c r="G356" s="101">
        <v>11</v>
      </c>
      <c r="H356" s="101" t="s">
        <v>843</v>
      </c>
      <c r="I356" s="101">
        <v>3</v>
      </c>
      <c r="J356" s="191"/>
      <c r="K356" s="99"/>
      <c r="L356" s="186"/>
      <c r="M356" s="100"/>
      <c r="O356" s="96"/>
      <c r="P356" s="186"/>
      <c r="Q356" s="97"/>
      <c r="R356" s="199"/>
      <c r="S356" s="101">
        <v>5</v>
      </c>
      <c r="T356" s="101" t="s">
        <v>843</v>
      </c>
      <c r="U356" s="101">
        <v>11</v>
      </c>
      <c r="V356" s="191"/>
      <c r="W356" s="99"/>
      <c r="X356" s="186"/>
      <c r="Y356" s="100"/>
    </row>
    <row r="357" spans="3:25" ht="13.5">
      <c r="C357" s="194" t="s">
        <v>844</v>
      </c>
      <c r="D357" s="186" t="s">
        <v>208</v>
      </c>
      <c r="E357" s="196" t="s">
        <v>834</v>
      </c>
      <c r="F357" s="199"/>
      <c r="G357" s="101">
        <v>11</v>
      </c>
      <c r="H357" s="101" t="s">
        <v>843</v>
      </c>
      <c r="I357" s="101">
        <v>5</v>
      </c>
      <c r="J357" s="191"/>
      <c r="K357" s="184" t="s">
        <v>844</v>
      </c>
      <c r="L357" s="186" t="s">
        <v>34</v>
      </c>
      <c r="M357" s="188" t="s">
        <v>834</v>
      </c>
      <c r="O357" s="194" t="s">
        <v>844</v>
      </c>
      <c r="P357" s="186" t="s">
        <v>380</v>
      </c>
      <c r="Q357" s="196" t="s">
        <v>834</v>
      </c>
      <c r="R357" s="199"/>
      <c r="S357" s="101">
        <v>11</v>
      </c>
      <c r="T357" s="101" t="s">
        <v>843</v>
      </c>
      <c r="U357" s="101">
        <v>8</v>
      </c>
      <c r="V357" s="191"/>
      <c r="W357" s="184" t="s">
        <v>844</v>
      </c>
      <c r="X357" s="186" t="s">
        <v>397</v>
      </c>
      <c r="Y357" s="188" t="s">
        <v>834</v>
      </c>
    </row>
    <row r="358" spans="3:25" ht="13.5">
      <c r="C358" s="195"/>
      <c r="D358" s="187"/>
      <c r="E358" s="197"/>
      <c r="F358" s="199"/>
      <c r="G358" s="101"/>
      <c r="H358" s="101" t="s">
        <v>843</v>
      </c>
      <c r="I358" s="101"/>
      <c r="J358" s="191"/>
      <c r="K358" s="185"/>
      <c r="L358" s="187"/>
      <c r="M358" s="189"/>
      <c r="O358" s="195"/>
      <c r="P358" s="187"/>
      <c r="Q358" s="197"/>
      <c r="R358" s="199"/>
      <c r="S358" s="101">
        <v>2</v>
      </c>
      <c r="T358" s="101" t="s">
        <v>843</v>
      </c>
      <c r="U358" s="101">
        <v>11</v>
      </c>
      <c r="V358" s="191"/>
      <c r="W358" s="185"/>
      <c r="X358" s="187"/>
      <c r="Y358" s="189"/>
    </row>
    <row r="359" spans="3:25" ht="14.25" thickBot="1">
      <c r="C359" s="102"/>
      <c r="D359" s="103" t="s">
        <v>407</v>
      </c>
      <c r="E359" s="104"/>
      <c r="F359" s="200"/>
      <c r="G359" s="105"/>
      <c r="H359" s="105" t="s">
        <v>843</v>
      </c>
      <c r="I359" s="105"/>
      <c r="J359" s="192"/>
      <c r="K359" s="106"/>
      <c r="L359" s="103" t="s">
        <v>412</v>
      </c>
      <c r="M359" s="107"/>
      <c r="O359" s="102"/>
      <c r="P359" s="103" t="s">
        <v>421</v>
      </c>
      <c r="Q359" s="104"/>
      <c r="R359" s="200"/>
      <c r="S359" s="105"/>
      <c r="T359" s="105" t="s">
        <v>843</v>
      </c>
      <c r="U359" s="105"/>
      <c r="V359" s="192"/>
      <c r="W359" s="106"/>
      <c r="X359" s="103" t="s">
        <v>703</v>
      </c>
      <c r="Y359" s="107"/>
    </row>
    <row r="360" ht="14.25" thickBot="1"/>
    <row r="361" spans="3:25" ht="13.5">
      <c r="C361" s="91"/>
      <c r="D361" s="92">
        <v>97</v>
      </c>
      <c r="E361" s="93"/>
      <c r="F361" s="201">
        <v>407</v>
      </c>
      <c r="G361" s="201"/>
      <c r="H361" s="201"/>
      <c r="I361" s="201"/>
      <c r="J361" s="202"/>
      <c r="K361" s="94"/>
      <c r="L361" s="92">
        <v>108</v>
      </c>
      <c r="M361" s="95"/>
      <c r="O361" s="91"/>
      <c r="P361" s="92">
        <v>113</v>
      </c>
      <c r="Q361" s="93"/>
      <c r="R361" s="201">
        <v>408</v>
      </c>
      <c r="S361" s="201"/>
      <c r="T361" s="201"/>
      <c r="U361" s="201"/>
      <c r="V361" s="202"/>
      <c r="W361" s="94"/>
      <c r="X361" s="92">
        <v>128</v>
      </c>
      <c r="Y361" s="95"/>
    </row>
    <row r="362" spans="3:25" ht="13.5">
      <c r="C362" s="96"/>
      <c r="D362" s="193" t="s">
        <v>795</v>
      </c>
      <c r="E362" s="97"/>
      <c r="F362" s="198">
        <v>3</v>
      </c>
      <c r="G362" s="98">
        <v>11</v>
      </c>
      <c r="H362" s="98" t="s">
        <v>843</v>
      </c>
      <c r="I362" s="98">
        <v>4</v>
      </c>
      <c r="J362" s="190">
        <v>0</v>
      </c>
      <c r="K362" s="99"/>
      <c r="L362" s="193" t="s">
        <v>214</v>
      </c>
      <c r="M362" s="100"/>
      <c r="O362" s="96"/>
      <c r="P362" s="193" t="s">
        <v>816</v>
      </c>
      <c r="Q362" s="97"/>
      <c r="R362" s="198">
        <v>0</v>
      </c>
      <c r="S362" s="98">
        <v>6</v>
      </c>
      <c r="T362" s="98" t="s">
        <v>843</v>
      </c>
      <c r="U362" s="98">
        <v>11</v>
      </c>
      <c r="V362" s="190">
        <v>3</v>
      </c>
      <c r="W362" s="99"/>
      <c r="X362" s="193" t="s">
        <v>829</v>
      </c>
      <c r="Y362" s="100"/>
    </row>
    <row r="363" spans="3:25" ht="13.5">
      <c r="C363" s="96"/>
      <c r="D363" s="186"/>
      <c r="E363" s="97"/>
      <c r="F363" s="199"/>
      <c r="G363" s="101">
        <v>11</v>
      </c>
      <c r="H363" s="101" t="s">
        <v>843</v>
      </c>
      <c r="I363" s="101">
        <v>2</v>
      </c>
      <c r="J363" s="191"/>
      <c r="K363" s="99"/>
      <c r="L363" s="186"/>
      <c r="M363" s="100"/>
      <c r="O363" s="96"/>
      <c r="P363" s="186"/>
      <c r="Q363" s="97"/>
      <c r="R363" s="199"/>
      <c r="S363" s="101">
        <v>7</v>
      </c>
      <c r="T363" s="101" t="s">
        <v>843</v>
      </c>
      <c r="U363" s="101">
        <v>11</v>
      </c>
      <c r="V363" s="191"/>
      <c r="W363" s="99"/>
      <c r="X363" s="186"/>
      <c r="Y363" s="100"/>
    </row>
    <row r="364" spans="3:25" ht="13.5">
      <c r="C364" s="194" t="s">
        <v>844</v>
      </c>
      <c r="D364" s="186" t="s">
        <v>72</v>
      </c>
      <c r="E364" s="196" t="s">
        <v>834</v>
      </c>
      <c r="F364" s="199"/>
      <c r="G364" s="101">
        <v>11</v>
      </c>
      <c r="H364" s="101" t="s">
        <v>843</v>
      </c>
      <c r="I364" s="101">
        <v>6</v>
      </c>
      <c r="J364" s="191"/>
      <c r="K364" s="184" t="s">
        <v>844</v>
      </c>
      <c r="L364" s="186" t="s">
        <v>47</v>
      </c>
      <c r="M364" s="188" t="s">
        <v>834</v>
      </c>
      <c r="O364" s="194" t="s">
        <v>844</v>
      </c>
      <c r="P364" s="186" t="s">
        <v>456</v>
      </c>
      <c r="Q364" s="196" t="s">
        <v>834</v>
      </c>
      <c r="R364" s="199"/>
      <c r="S364" s="101">
        <v>3</v>
      </c>
      <c r="T364" s="101" t="s">
        <v>843</v>
      </c>
      <c r="U364" s="101">
        <v>11</v>
      </c>
      <c r="V364" s="191"/>
      <c r="W364" s="184" t="s">
        <v>844</v>
      </c>
      <c r="X364" s="186" t="s">
        <v>461</v>
      </c>
      <c r="Y364" s="188" t="s">
        <v>834</v>
      </c>
    </row>
    <row r="365" spans="3:25" ht="13.5">
      <c r="C365" s="195"/>
      <c r="D365" s="187"/>
      <c r="E365" s="197"/>
      <c r="F365" s="199"/>
      <c r="G365" s="101"/>
      <c r="H365" s="101" t="s">
        <v>843</v>
      </c>
      <c r="I365" s="101"/>
      <c r="J365" s="191"/>
      <c r="K365" s="185"/>
      <c r="L365" s="187"/>
      <c r="M365" s="189"/>
      <c r="O365" s="195"/>
      <c r="P365" s="187"/>
      <c r="Q365" s="197"/>
      <c r="R365" s="199"/>
      <c r="S365" s="101"/>
      <c r="T365" s="101" t="s">
        <v>843</v>
      </c>
      <c r="U365" s="101"/>
      <c r="V365" s="191"/>
      <c r="W365" s="185"/>
      <c r="X365" s="187"/>
      <c r="Y365" s="189"/>
    </row>
    <row r="366" spans="3:25" ht="14.25" thickBot="1">
      <c r="C366" s="102"/>
      <c r="D366" s="103" t="s">
        <v>415</v>
      </c>
      <c r="E366" s="104"/>
      <c r="F366" s="200"/>
      <c r="G366" s="105"/>
      <c r="H366" s="105" t="s">
        <v>843</v>
      </c>
      <c r="I366" s="105"/>
      <c r="J366" s="192"/>
      <c r="K366" s="106"/>
      <c r="L366" s="103" t="s">
        <v>407</v>
      </c>
      <c r="M366" s="107"/>
      <c r="O366" s="102"/>
      <c r="P366" s="103" t="s">
        <v>406</v>
      </c>
      <c r="Q366" s="104"/>
      <c r="R366" s="200"/>
      <c r="S366" s="105"/>
      <c r="T366" s="105" t="s">
        <v>843</v>
      </c>
      <c r="U366" s="105"/>
      <c r="V366" s="192"/>
      <c r="W366" s="106"/>
      <c r="X366" s="103" t="s">
        <v>703</v>
      </c>
      <c r="Y366" s="107"/>
    </row>
    <row r="367" ht="14.25" thickBot="1"/>
    <row r="368" spans="3:25" ht="13.5">
      <c r="C368" s="91"/>
      <c r="D368" s="92">
        <v>1</v>
      </c>
      <c r="E368" s="93"/>
      <c r="F368" s="201">
        <v>501</v>
      </c>
      <c r="G368" s="201"/>
      <c r="H368" s="201"/>
      <c r="I368" s="201"/>
      <c r="J368" s="202"/>
      <c r="K368" s="94"/>
      <c r="L368" s="92">
        <v>24</v>
      </c>
      <c r="M368" s="95"/>
      <c r="O368" s="91"/>
      <c r="P368" s="92">
        <v>48</v>
      </c>
      <c r="Q368" s="93"/>
      <c r="R368" s="201">
        <v>502</v>
      </c>
      <c r="S368" s="201"/>
      <c r="T368" s="201"/>
      <c r="U368" s="201"/>
      <c r="V368" s="202"/>
      <c r="W368" s="94"/>
      <c r="X368" s="92">
        <v>52</v>
      </c>
      <c r="Y368" s="95"/>
    </row>
    <row r="369" spans="3:25" ht="13.5">
      <c r="C369" s="96"/>
      <c r="D369" s="193" t="s">
        <v>531</v>
      </c>
      <c r="E369" s="97"/>
      <c r="F369" s="198">
        <v>3</v>
      </c>
      <c r="G369" s="98">
        <v>11</v>
      </c>
      <c r="H369" s="98" t="s">
        <v>843</v>
      </c>
      <c r="I369" s="98">
        <v>7</v>
      </c>
      <c r="J369" s="190">
        <v>2</v>
      </c>
      <c r="K369" s="99"/>
      <c r="L369" s="193" t="s">
        <v>787</v>
      </c>
      <c r="M369" s="100"/>
      <c r="O369" s="96"/>
      <c r="P369" s="193" t="s">
        <v>201</v>
      </c>
      <c r="Q369" s="97"/>
      <c r="R369" s="198">
        <v>3</v>
      </c>
      <c r="S369" s="98">
        <v>11</v>
      </c>
      <c r="T369" s="98" t="s">
        <v>843</v>
      </c>
      <c r="U369" s="98">
        <v>3</v>
      </c>
      <c r="V369" s="190">
        <v>2</v>
      </c>
      <c r="W369" s="99"/>
      <c r="X369" s="193" t="s">
        <v>778</v>
      </c>
      <c r="Y369" s="100"/>
    </row>
    <row r="370" spans="3:25" ht="13.5">
      <c r="C370" s="96"/>
      <c r="D370" s="186"/>
      <c r="E370" s="97"/>
      <c r="F370" s="199"/>
      <c r="G370" s="101">
        <v>11</v>
      </c>
      <c r="H370" s="101" t="s">
        <v>843</v>
      </c>
      <c r="I370" s="101">
        <v>6</v>
      </c>
      <c r="J370" s="191"/>
      <c r="K370" s="99"/>
      <c r="L370" s="186"/>
      <c r="M370" s="100"/>
      <c r="O370" s="96"/>
      <c r="P370" s="186"/>
      <c r="Q370" s="97"/>
      <c r="R370" s="199"/>
      <c r="S370" s="101">
        <v>11</v>
      </c>
      <c r="T370" s="101" t="s">
        <v>843</v>
      </c>
      <c r="U370" s="101">
        <v>4</v>
      </c>
      <c r="V370" s="191"/>
      <c r="W370" s="99"/>
      <c r="X370" s="186"/>
      <c r="Y370" s="100"/>
    </row>
    <row r="371" spans="3:25" ht="13.5">
      <c r="C371" s="194" t="s">
        <v>844</v>
      </c>
      <c r="D371" s="186" t="s">
        <v>380</v>
      </c>
      <c r="E371" s="196" t="s">
        <v>834</v>
      </c>
      <c r="F371" s="199"/>
      <c r="G371" s="101">
        <v>8</v>
      </c>
      <c r="H371" s="101" t="s">
        <v>843</v>
      </c>
      <c r="I371" s="101">
        <v>11</v>
      </c>
      <c r="J371" s="191"/>
      <c r="K371" s="184" t="s">
        <v>844</v>
      </c>
      <c r="L371" s="186" t="s">
        <v>746</v>
      </c>
      <c r="M371" s="188" t="s">
        <v>834</v>
      </c>
      <c r="O371" s="194" t="s">
        <v>844</v>
      </c>
      <c r="P371" s="186" t="s">
        <v>397</v>
      </c>
      <c r="Q371" s="196" t="s">
        <v>834</v>
      </c>
      <c r="R371" s="199"/>
      <c r="S371" s="101">
        <v>12</v>
      </c>
      <c r="T371" s="101" t="s">
        <v>843</v>
      </c>
      <c r="U371" s="101">
        <v>14</v>
      </c>
      <c r="V371" s="191"/>
      <c r="W371" s="184" t="s">
        <v>844</v>
      </c>
      <c r="X371" s="186" t="s">
        <v>779</v>
      </c>
      <c r="Y371" s="188" t="s">
        <v>834</v>
      </c>
    </row>
    <row r="372" spans="3:25" ht="13.5">
      <c r="C372" s="195"/>
      <c r="D372" s="187"/>
      <c r="E372" s="197"/>
      <c r="F372" s="199"/>
      <c r="G372" s="101">
        <v>5</v>
      </c>
      <c r="H372" s="101" t="s">
        <v>843</v>
      </c>
      <c r="I372" s="101">
        <v>11</v>
      </c>
      <c r="J372" s="191"/>
      <c r="K372" s="185"/>
      <c r="L372" s="187"/>
      <c r="M372" s="189"/>
      <c r="O372" s="195"/>
      <c r="P372" s="187"/>
      <c r="Q372" s="197"/>
      <c r="R372" s="199"/>
      <c r="S372" s="101">
        <v>10</v>
      </c>
      <c r="T372" s="101" t="s">
        <v>843</v>
      </c>
      <c r="U372" s="101">
        <v>12</v>
      </c>
      <c r="V372" s="191"/>
      <c r="W372" s="185"/>
      <c r="X372" s="187"/>
      <c r="Y372" s="189"/>
    </row>
    <row r="373" spans="3:25" ht="14.25" thickBot="1">
      <c r="C373" s="102"/>
      <c r="D373" s="103" t="s">
        <v>421</v>
      </c>
      <c r="E373" s="104"/>
      <c r="F373" s="200"/>
      <c r="G373" s="105">
        <v>11</v>
      </c>
      <c r="H373" s="105" t="s">
        <v>843</v>
      </c>
      <c r="I373" s="105">
        <v>5</v>
      </c>
      <c r="J373" s="192"/>
      <c r="K373" s="106"/>
      <c r="L373" s="103" t="s">
        <v>703</v>
      </c>
      <c r="M373" s="107"/>
      <c r="O373" s="102"/>
      <c r="P373" s="103" t="s">
        <v>703</v>
      </c>
      <c r="Q373" s="104"/>
      <c r="R373" s="200"/>
      <c r="S373" s="105">
        <v>12</v>
      </c>
      <c r="T373" s="105" t="s">
        <v>843</v>
      </c>
      <c r="U373" s="105">
        <v>10</v>
      </c>
      <c r="V373" s="192"/>
      <c r="W373" s="106"/>
      <c r="X373" s="103" t="s">
        <v>703</v>
      </c>
      <c r="Y373" s="107"/>
    </row>
    <row r="374" ht="14.25" thickBot="1"/>
    <row r="375" spans="3:25" ht="13.5">
      <c r="C375" s="91"/>
      <c r="D375" s="92">
        <v>65</v>
      </c>
      <c r="E375" s="93"/>
      <c r="F375" s="201">
        <v>503</v>
      </c>
      <c r="G375" s="201"/>
      <c r="H375" s="201"/>
      <c r="I375" s="201"/>
      <c r="J375" s="202"/>
      <c r="K375" s="94"/>
      <c r="L375" s="92">
        <v>92</v>
      </c>
      <c r="M375" s="95"/>
      <c r="O375" s="91"/>
      <c r="P375" s="92">
        <v>97</v>
      </c>
      <c r="Q375" s="93"/>
      <c r="R375" s="201">
        <v>504</v>
      </c>
      <c r="S375" s="201"/>
      <c r="T375" s="201"/>
      <c r="U375" s="201"/>
      <c r="V375" s="202"/>
      <c r="W375" s="94"/>
      <c r="X375" s="92">
        <v>128</v>
      </c>
      <c r="Y375" s="95"/>
    </row>
    <row r="376" spans="3:25" ht="13.5">
      <c r="C376" s="96"/>
      <c r="D376" s="193" t="s">
        <v>207</v>
      </c>
      <c r="E376" s="97"/>
      <c r="F376" s="198">
        <v>0</v>
      </c>
      <c r="G376" s="98">
        <v>12</v>
      </c>
      <c r="H376" s="98" t="s">
        <v>843</v>
      </c>
      <c r="I376" s="98">
        <v>14</v>
      </c>
      <c r="J376" s="190">
        <v>3</v>
      </c>
      <c r="K376" s="99"/>
      <c r="L376" s="193" t="s">
        <v>825</v>
      </c>
      <c r="M376" s="100"/>
      <c r="O376" s="96"/>
      <c r="P376" s="193" t="s">
        <v>795</v>
      </c>
      <c r="Q376" s="97"/>
      <c r="R376" s="198">
        <v>0</v>
      </c>
      <c r="S376" s="98">
        <v>6</v>
      </c>
      <c r="T376" s="98" t="s">
        <v>843</v>
      </c>
      <c r="U376" s="98">
        <v>11</v>
      </c>
      <c r="V376" s="190">
        <v>3</v>
      </c>
      <c r="W376" s="99"/>
      <c r="X376" s="193" t="s">
        <v>829</v>
      </c>
      <c r="Y376" s="100"/>
    </row>
    <row r="377" spans="3:25" ht="13.5">
      <c r="C377" s="96"/>
      <c r="D377" s="186"/>
      <c r="E377" s="97"/>
      <c r="F377" s="199"/>
      <c r="G377" s="101">
        <v>9</v>
      </c>
      <c r="H377" s="101" t="s">
        <v>843</v>
      </c>
      <c r="I377" s="101">
        <v>11</v>
      </c>
      <c r="J377" s="191"/>
      <c r="K377" s="99"/>
      <c r="L377" s="186"/>
      <c r="M377" s="100"/>
      <c r="O377" s="96"/>
      <c r="P377" s="186"/>
      <c r="Q377" s="97"/>
      <c r="R377" s="199"/>
      <c r="S377" s="101">
        <v>8</v>
      </c>
      <c r="T377" s="101" t="s">
        <v>843</v>
      </c>
      <c r="U377" s="101">
        <v>11</v>
      </c>
      <c r="V377" s="191"/>
      <c r="W377" s="99"/>
      <c r="X377" s="186"/>
      <c r="Y377" s="100"/>
    </row>
    <row r="378" spans="3:25" ht="13.5">
      <c r="C378" s="194" t="s">
        <v>844</v>
      </c>
      <c r="D378" s="186" t="s">
        <v>208</v>
      </c>
      <c r="E378" s="196" t="s">
        <v>834</v>
      </c>
      <c r="F378" s="199"/>
      <c r="G378" s="101">
        <v>11</v>
      </c>
      <c r="H378" s="101" t="s">
        <v>843</v>
      </c>
      <c r="I378" s="101">
        <v>13</v>
      </c>
      <c r="J378" s="191"/>
      <c r="K378" s="184" t="s">
        <v>844</v>
      </c>
      <c r="L378" s="186" t="s">
        <v>397</v>
      </c>
      <c r="M378" s="188" t="s">
        <v>834</v>
      </c>
      <c r="O378" s="194" t="s">
        <v>844</v>
      </c>
      <c r="P378" s="186" t="s">
        <v>72</v>
      </c>
      <c r="Q378" s="196" t="s">
        <v>834</v>
      </c>
      <c r="R378" s="199"/>
      <c r="S378" s="101">
        <v>5</v>
      </c>
      <c r="T378" s="101" t="s">
        <v>843</v>
      </c>
      <c r="U378" s="101">
        <v>11</v>
      </c>
      <c r="V378" s="191"/>
      <c r="W378" s="184" t="s">
        <v>844</v>
      </c>
      <c r="X378" s="186" t="s">
        <v>461</v>
      </c>
      <c r="Y378" s="188" t="s">
        <v>834</v>
      </c>
    </row>
    <row r="379" spans="3:25" ht="13.5">
      <c r="C379" s="195"/>
      <c r="D379" s="187"/>
      <c r="E379" s="197"/>
      <c r="F379" s="199"/>
      <c r="G379" s="101"/>
      <c r="H379" s="101" t="s">
        <v>843</v>
      </c>
      <c r="I379" s="101"/>
      <c r="J379" s="191"/>
      <c r="K379" s="185"/>
      <c r="L379" s="187"/>
      <c r="M379" s="189"/>
      <c r="O379" s="195"/>
      <c r="P379" s="187"/>
      <c r="Q379" s="197"/>
      <c r="R379" s="199"/>
      <c r="S379" s="101"/>
      <c r="T379" s="101" t="s">
        <v>843</v>
      </c>
      <c r="U379" s="101"/>
      <c r="V379" s="191"/>
      <c r="W379" s="185"/>
      <c r="X379" s="187"/>
      <c r="Y379" s="189"/>
    </row>
    <row r="380" spans="3:25" ht="14.25" thickBot="1">
      <c r="C380" s="102"/>
      <c r="D380" s="103" t="s">
        <v>407</v>
      </c>
      <c r="E380" s="104"/>
      <c r="F380" s="200"/>
      <c r="G380" s="105"/>
      <c r="H380" s="105" t="s">
        <v>843</v>
      </c>
      <c r="I380" s="105"/>
      <c r="J380" s="192"/>
      <c r="K380" s="106"/>
      <c r="L380" s="103" t="s">
        <v>703</v>
      </c>
      <c r="M380" s="107"/>
      <c r="O380" s="102"/>
      <c r="P380" s="103" t="s">
        <v>415</v>
      </c>
      <c r="Q380" s="104"/>
      <c r="R380" s="200"/>
      <c r="S380" s="105"/>
      <c r="T380" s="105" t="s">
        <v>843</v>
      </c>
      <c r="U380" s="105"/>
      <c r="V380" s="192"/>
      <c r="W380" s="106"/>
      <c r="X380" s="103" t="s">
        <v>703</v>
      </c>
      <c r="Y380" s="107"/>
    </row>
    <row r="381" ht="14.25" thickBot="1"/>
    <row r="382" spans="3:25" ht="13.5">
      <c r="C382" s="91"/>
      <c r="D382" s="92">
        <v>1</v>
      </c>
      <c r="E382" s="93"/>
      <c r="F382" s="201">
        <v>601</v>
      </c>
      <c r="G382" s="201"/>
      <c r="H382" s="201"/>
      <c r="I382" s="201"/>
      <c r="J382" s="202"/>
      <c r="K382" s="94"/>
      <c r="L382" s="92">
        <v>48</v>
      </c>
      <c r="M382" s="95"/>
      <c r="O382" s="91"/>
      <c r="P382" s="92">
        <v>92</v>
      </c>
      <c r="Q382" s="93"/>
      <c r="R382" s="201">
        <v>602</v>
      </c>
      <c r="S382" s="201"/>
      <c r="T382" s="201"/>
      <c r="U382" s="201"/>
      <c r="V382" s="202"/>
      <c r="W382" s="94"/>
      <c r="X382" s="92">
        <v>128</v>
      </c>
      <c r="Y382" s="95"/>
    </row>
    <row r="383" spans="3:25" ht="13.5">
      <c r="C383" s="96"/>
      <c r="D383" s="193" t="s">
        <v>531</v>
      </c>
      <c r="E383" s="97"/>
      <c r="F383" s="198">
        <v>1</v>
      </c>
      <c r="G383" s="98">
        <v>3</v>
      </c>
      <c r="H383" s="98" t="s">
        <v>843</v>
      </c>
      <c r="I383" s="98">
        <v>11</v>
      </c>
      <c r="J383" s="190">
        <v>3</v>
      </c>
      <c r="K383" s="99"/>
      <c r="L383" s="193" t="s">
        <v>201</v>
      </c>
      <c r="M383" s="100"/>
      <c r="O383" s="96"/>
      <c r="P383" s="193" t="s">
        <v>825</v>
      </c>
      <c r="Q383" s="97"/>
      <c r="R383" s="198">
        <v>3</v>
      </c>
      <c r="S383" s="98">
        <v>16</v>
      </c>
      <c r="T383" s="98" t="s">
        <v>843</v>
      </c>
      <c r="U383" s="98">
        <v>14</v>
      </c>
      <c r="V383" s="190">
        <v>0</v>
      </c>
      <c r="W383" s="99"/>
      <c r="X383" s="193" t="s">
        <v>829</v>
      </c>
      <c r="Y383" s="100"/>
    </row>
    <row r="384" spans="3:25" ht="13.5">
      <c r="C384" s="96"/>
      <c r="D384" s="186"/>
      <c r="E384" s="97"/>
      <c r="F384" s="199"/>
      <c r="G384" s="101">
        <v>11</v>
      </c>
      <c r="H384" s="101" t="s">
        <v>843</v>
      </c>
      <c r="I384" s="101">
        <v>4</v>
      </c>
      <c r="J384" s="191"/>
      <c r="K384" s="99"/>
      <c r="L384" s="186"/>
      <c r="M384" s="100"/>
      <c r="O384" s="96"/>
      <c r="P384" s="186"/>
      <c r="Q384" s="97"/>
      <c r="R384" s="199"/>
      <c r="S384" s="101">
        <v>11</v>
      </c>
      <c r="T384" s="101" t="s">
        <v>843</v>
      </c>
      <c r="U384" s="101">
        <v>4</v>
      </c>
      <c r="V384" s="191"/>
      <c r="W384" s="99"/>
      <c r="X384" s="186"/>
      <c r="Y384" s="100"/>
    </row>
    <row r="385" spans="3:25" ht="13.5">
      <c r="C385" s="194" t="s">
        <v>844</v>
      </c>
      <c r="D385" s="186" t="s">
        <v>380</v>
      </c>
      <c r="E385" s="196" t="s">
        <v>834</v>
      </c>
      <c r="F385" s="199"/>
      <c r="G385" s="101">
        <v>9</v>
      </c>
      <c r="H385" s="101" t="s">
        <v>843</v>
      </c>
      <c r="I385" s="101">
        <v>11</v>
      </c>
      <c r="J385" s="191"/>
      <c r="K385" s="184" t="s">
        <v>844</v>
      </c>
      <c r="L385" s="186" t="s">
        <v>397</v>
      </c>
      <c r="M385" s="188" t="s">
        <v>834</v>
      </c>
      <c r="O385" s="194" t="s">
        <v>844</v>
      </c>
      <c r="P385" s="186" t="s">
        <v>397</v>
      </c>
      <c r="Q385" s="196" t="s">
        <v>834</v>
      </c>
      <c r="R385" s="199"/>
      <c r="S385" s="101">
        <v>11</v>
      </c>
      <c r="T385" s="101" t="s">
        <v>843</v>
      </c>
      <c r="U385" s="101">
        <v>4</v>
      </c>
      <c r="V385" s="191"/>
      <c r="W385" s="184" t="s">
        <v>844</v>
      </c>
      <c r="X385" s="186" t="s">
        <v>461</v>
      </c>
      <c r="Y385" s="188" t="s">
        <v>834</v>
      </c>
    </row>
    <row r="386" spans="3:25" ht="13.5">
      <c r="C386" s="195"/>
      <c r="D386" s="187"/>
      <c r="E386" s="197"/>
      <c r="F386" s="199"/>
      <c r="G386" s="101">
        <v>9</v>
      </c>
      <c r="H386" s="101" t="s">
        <v>843</v>
      </c>
      <c r="I386" s="101">
        <v>11</v>
      </c>
      <c r="J386" s="191"/>
      <c r="K386" s="185"/>
      <c r="L386" s="187"/>
      <c r="M386" s="189"/>
      <c r="O386" s="195"/>
      <c r="P386" s="187"/>
      <c r="Q386" s="197"/>
      <c r="R386" s="199"/>
      <c r="S386" s="101"/>
      <c r="T386" s="101" t="s">
        <v>843</v>
      </c>
      <c r="U386" s="101"/>
      <c r="V386" s="191"/>
      <c r="W386" s="185"/>
      <c r="X386" s="187"/>
      <c r="Y386" s="189"/>
    </row>
    <row r="387" spans="3:25" ht="14.25" thickBot="1">
      <c r="C387" s="102"/>
      <c r="D387" s="103" t="s">
        <v>421</v>
      </c>
      <c r="E387" s="104"/>
      <c r="F387" s="200"/>
      <c r="G387" s="105"/>
      <c r="H387" s="105" t="s">
        <v>843</v>
      </c>
      <c r="I387" s="105"/>
      <c r="J387" s="192"/>
      <c r="K387" s="106"/>
      <c r="L387" s="103" t="s">
        <v>703</v>
      </c>
      <c r="M387" s="107"/>
      <c r="O387" s="102"/>
      <c r="P387" s="103" t="s">
        <v>703</v>
      </c>
      <c r="Q387" s="104"/>
      <c r="R387" s="200"/>
      <c r="S387" s="105"/>
      <c r="T387" s="105" t="s">
        <v>843</v>
      </c>
      <c r="U387" s="105"/>
      <c r="V387" s="192"/>
      <c r="W387" s="106"/>
      <c r="X387" s="103" t="s">
        <v>703</v>
      </c>
      <c r="Y387" s="107"/>
    </row>
    <row r="388" ht="14.25" thickBot="1"/>
    <row r="389" spans="3:25" ht="13.5">
      <c r="C389" s="91"/>
      <c r="D389" s="92">
        <v>48</v>
      </c>
      <c r="E389" s="93"/>
      <c r="F389" s="201">
        <v>701</v>
      </c>
      <c r="G389" s="201"/>
      <c r="H389" s="201"/>
      <c r="I389" s="201"/>
      <c r="J389" s="202"/>
      <c r="K389" s="94"/>
      <c r="L389" s="92">
        <v>92</v>
      </c>
      <c r="M389" s="95"/>
      <c r="O389" s="91"/>
      <c r="P389" s="92"/>
      <c r="Q389" s="93"/>
      <c r="R389" s="201"/>
      <c r="S389" s="201"/>
      <c r="T389" s="201"/>
      <c r="U389" s="201"/>
      <c r="V389" s="202"/>
      <c r="W389" s="94"/>
      <c r="X389" s="92"/>
      <c r="Y389" s="95"/>
    </row>
    <row r="390" spans="3:25" ht="13.5">
      <c r="C390" s="96"/>
      <c r="D390" s="193" t="s">
        <v>201</v>
      </c>
      <c r="E390" s="97"/>
      <c r="F390" s="198">
        <v>3</v>
      </c>
      <c r="G390" s="98">
        <v>13</v>
      </c>
      <c r="H390" s="98" t="s">
        <v>843</v>
      </c>
      <c r="I390" s="98">
        <v>15</v>
      </c>
      <c r="J390" s="190">
        <v>1</v>
      </c>
      <c r="K390" s="99"/>
      <c r="L390" s="193" t="s">
        <v>825</v>
      </c>
      <c r="M390" s="100"/>
      <c r="O390" s="96"/>
      <c r="P390" s="193"/>
      <c r="Q390" s="97"/>
      <c r="R390" s="198"/>
      <c r="S390" s="98"/>
      <c r="T390" s="98" t="s">
        <v>843</v>
      </c>
      <c r="U390" s="98"/>
      <c r="V390" s="190"/>
      <c r="W390" s="99"/>
      <c r="X390" s="193"/>
      <c r="Y390" s="100"/>
    </row>
    <row r="391" spans="3:25" ht="13.5">
      <c r="C391" s="96"/>
      <c r="D391" s="186"/>
      <c r="E391" s="97"/>
      <c r="F391" s="199"/>
      <c r="G391" s="101">
        <v>11</v>
      </c>
      <c r="H391" s="101" t="s">
        <v>843</v>
      </c>
      <c r="I391" s="101">
        <v>8</v>
      </c>
      <c r="J391" s="191"/>
      <c r="K391" s="99"/>
      <c r="L391" s="186"/>
      <c r="M391" s="100"/>
      <c r="O391" s="96"/>
      <c r="P391" s="186"/>
      <c r="Q391" s="97"/>
      <c r="R391" s="199"/>
      <c r="S391" s="101"/>
      <c r="T391" s="101" t="s">
        <v>843</v>
      </c>
      <c r="U391" s="101"/>
      <c r="V391" s="191"/>
      <c r="W391" s="99"/>
      <c r="X391" s="186"/>
      <c r="Y391" s="100"/>
    </row>
    <row r="392" spans="3:25" ht="13.5">
      <c r="C392" s="194" t="s">
        <v>844</v>
      </c>
      <c r="D392" s="186" t="s">
        <v>397</v>
      </c>
      <c r="E392" s="196" t="s">
        <v>834</v>
      </c>
      <c r="F392" s="199"/>
      <c r="G392" s="101">
        <v>11</v>
      </c>
      <c r="H392" s="101" t="s">
        <v>843</v>
      </c>
      <c r="I392" s="101">
        <v>5</v>
      </c>
      <c r="J392" s="191"/>
      <c r="K392" s="184" t="s">
        <v>844</v>
      </c>
      <c r="L392" s="186" t="s">
        <v>397</v>
      </c>
      <c r="M392" s="188" t="s">
        <v>834</v>
      </c>
      <c r="O392" s="194" t="s">
        <v>844</v>
      </c>
      <c r="P392" s="186"/>
      <c r="Q392" s="196" t="s">
        <v>834</v>
      </c>
      <c r="R392" s="199"/>
      <c r="S392" s="101"/>
      <c r="T392" s="101" t="s">
        <v>843</v>
      </c>
      <c r="U392" s="101"/>
      <c r="V392" s="191"/>
      <c r="W392" s="184" t="s">
        <v>844</v>
      </c>
      <c r="X392" s="186"/>
      <c r="Y392" s="188" t="s">
        <v>834</v>
      </c>
    </row>
    <row r="393" spans="3:25" ht="13.5">
      <c r="C393" s="195"/>
      <c r="D393" s="187"/>
      <c r="E393" s="197"/>
      <c r="F393" s="199"/>
      <c r="G393" s="101">
        <v>11</v>
      </c>
      <c r="H393" s="101" t="s">
        <v>843</v>
      </c>
      <c r="I393" s="101">
        <v>9</v>
      </c>
      <c r="J393" s="191"/>
      <c r="K393" s="185"/>
      <c r="L393" s="187"/>
      <c r="M393" s="189"/>
      <c r="O393" s="195"/>
      <c r="P393" s="187"/>
      <c r="Q393" s="197"/>
      <c r="R393" s="199"/>
      <c r="S393" s="101"/>
      <c r="T393" s="101" t="s">
        <v>843</v>
      </c>
      <c r="U393" s="101"/>
      <c r="V393" s="191"/>
      <c r="W393" s="185"/>
      <c r="X393" s="187"/>
      <c r="Y393" s="189"/>
    </row>
    <row r="394" spans="3:25" ht="14.25" thickBot="1">
      <c r="C394" s="102"/>
      <c r="D394" s="103" t="s">
        <v>703</v>
      </c>
      <c r="E394" s="104"/>
      <c r="F394" s="200"/>
      <c r="G394" s="105"/>
      <c r="H394" s="105" t="s">
        <v>843</v>
      </c>
      <c r="I394" s="105"/>
      <c r="J394" s="192"/>
      <c r="K394" s="106"/>
      <c r="L394" s="103" t="s">
        <v>703</v>
      </c>
      <c r="M394" s="107"/>
      <c r="O394" s="102"/>
      <c r="P394" s="103"/>
      <c r="Q394" s="104"/>
      <c r="R394" s="200"/>
      <c r="S394" s="105"/>
      <c r="T394" s="105" t="s">
        <v>843</v>
      </c>
      <c r="U394" s="105"/>
      <c r="V394" s="192"/>
      <c r="W394" s="106"/>
      <c r="X394" s="103"/>
      <c r="Y394" s="107"/>
    </row>
    <row r="395" ht="14.25" thickBot="1"/>
    <row r="396" spans="3:25" ht="13.5">
      <c r="C396" s="91"/>
      <c r="D396" s="92">
        <v>24</v>
      </c>
      <c r="E396" s="93"/>
      <c r="F396" s="201" t="s">
        <v>855</v>
      </c>
      <c r="G396" s="201"/>
      <c r="H396" s="201"/>
      <c r="I396" s="201"/>
      <c r="J396" s="202"/>
      <c r="K396" s="94"/>
      <c r="L396" s="92">
        <v>52</v>
      </c>
      <c r="M396" s="95"/>
      <c r="O396" s="91"/>
      <c r="P396" s="92">
        <v>65</v>
      </c>
      <c r="Q396" s="93"/>
      <c r="R396" s="201" t="s">
        <v>855</v>
      </c>
      <c r="S396" s="201"/>
      <c r="T396" s="201"/>
      <c r="U396" s="201"/>
      <c r="V396" s="202"/>
      <c r="W396" s="94"/>
      <c r="X396" s="92">
        <v>97</v>
      </c>
      <c r="Y396" s="95"/>
    </row>
    <row r="397" spans="3:25" ht="13.5">
      <c r="C397" s="96"/>
      <c r="D397" s="193" t="s">
        <v>787</v>
      </c>
      <c r="E397" s="97"/>
      <c r="F397" s="198">
        <v>1</v>
      </c>
      <c r="G397" s="98">
        <v>6</v>
      </c>
      <c r="H397" s="98" t="s">
        <v>843</v>
      </c>
      <c r="I397" s="98">
        <v>11</v>
      </c>
      <c r="J397" s="190">
        <v>3</v>
      </c>
      <c r="K397" s="99"/>
      <c r="L397" s="193" t="s">
        <v>778</v>
      </c>
      <c r="M397" s="100"/>
      <c r="O397" s="96"/>
      <c r="P397" s="193" t="s">
        <v>207</v>
      </c>
      <c r="Q397" s="97"/>
      <c r="R397" s="198">
        <v>3</v>
      </c>
      <c r="S397" s="98">
        <v>11</v>
      </c>
      <c r="T397" s="98" t="s">
        <v>843</v>
      </c>
      <c r="U397" s="98">
        <v>3</v>
      </c>
      <c r="V397" s="190">
        <v>1</v>
      </c>
      <c r="W397" s="99"/>
      <c r="X397" s="193" t="s">
        <v>795</v>
      </c>
      <c r="Y397" s="100"/>
    </row>
    <row r="398" spans="3:25" ht="13.5">
      <c r="C398" s="96"/>
      <c r="D398" s="186"/>
      <c r="E398" s="97"/>
      <c r="F398" s="199"/>
      <c r="G398" s="101">
        <v>11</v>
      </c>
      <c r="H398" s="101" t="s">
        <v>843</v>
      </c>
      <c r="I398" s="101">
        <v>7</v>
      </c>
      <c r="J398" s="191"/>
      <c r="K398" s="99"/>
      <c r="L398" s="186"/>
      <c r="M398" s="100"/>
      <c r="O398" s="96"/>
      <c r="P398" s="186"/>
      <c r="Q398" s="97"/>
      <c r="R398" s="199"/>
      <c r="S398" s="101">
        <v>11</v>
      </c>
      <c r="T398" s="101" t="s">
        <v>843</v>
      </c>
      <c r="U398" s="101">
        <v>4</v>
      </c>
      <c r="V398" s="191"/>
      <c r="W398" s="99"/>
      <c r="X398" s="186"/>
      <c r="Y398" s="100"/>
    </row>
    <row r="399" spans="3:25" ht="13.5">
      <c r="C399" s="194" t="s">
        <v>844</v>
      </c>
      <c r="D399" s="186" t="s">
        <v>746</v>
      </c>
      <c r="E399" s="196" t="s">
        <v>834</v>
      </c>
      <c r="F399" s="199"/>
      <c r="G399" s="101">
        <v>6</v>
      </c>
      <c r="H399" s="101" t="s">
        <v>843</v>
      </c>
      <c r="I399" s="101">
        <v>11</v>
      </c>
      <c r="J399" s="191"/>
      <c r="K399" s="184" t="s">
        <v>844</v>
      </c>
      <c r="L399" s="186" t="s">
        <v>779</v>
      </c>
      <c r="M399" s="188" t="s">
        <v>834</v>
      </c>
      <c r="O399" s="194" t="s">
        <v>844</v>
      </c>
      <c r="P399" s="186" t="s">
        <v>208</v>
      </c>
      <c r="Q399" s="196" t="s">
        <v>834</v>
      </c>
      <c r="R399" s="199"/>
      <c r="S399" s="101">
        <v>6</v>
      </c>
      <c r="T399" s="101" t="s">
        <v>843</v>
      </c>
      <c r="U399" s="101">
        <v>11</v>
      </c>
      <c r="V399" s="191"/>
      <c r="W399" s="184" t="s">
        <v>844</v>
      </c>
      <c r="X399" s="186" t="s">
        <v>72</v>
      </c>
      <c r="Y399" s="188" t="s">
        <v>834</v>
      </c>
    </row>
    <row r="400" spans="3:25" ht="13.5">
      <c r="C400" s="195"/>
      <c r="D400" s="187"/>
      <c r="E400" s="197"/>
      <c r="F400" s="199"/>
      <c r="G400" s="101">
        <v>3</v>
      </c>
      <c r="H400" s="101" t="s">
        <v>843</v>
      </c>
      <c r="I400" s="101">
        <v>11</v>
      </c>
      <c r="J400" s="191"/>
      <c r="K400" s="185"/>
      <c r="L400" s="187"/>
      <c r="M400" s="189"/>
      <c r="O400" s="195"/>
      <c r="P400" s="187"/>
      <c r="Q400" s="197"/>
      <c r="R400" s="199"/>
      <c r="S400" s="101">
        <v>11</v>
      </c>
      <c r="T400" s="101" t="s">
        <v>843</v>
      </c>
      <c r="U400" s="101">
        <v>6</v>
      </c>
      <c r="V400" s="191"/>
      <c r="W400" s="185"/>
      <c r="X400" s="187"/>
      <c r="Y400" s="189"/>
    </row>
    <row r="401" spans="3:25" ht="14.25" thickBot="1">
      <c r="C401" s="102"/>
      <c r="D401" s="103" t="s">
        <v>703</v>
      </c>
      <c r="E401" s="104"/>
      <c r="F401" s="200"/>
      <c r="G401" s="105"/>
      <c r="H401" s="105" t="s">
        <v>843</v>
      </c>
      <c r="I401" s="105"/>
      <c r="J401" s="192"/>
      <c r="K401" s="106"/>
      <c r="L401" s="103" t="s">
        <v>703</v>
      </c>
      <c r="M401" s="107"/>
      <c r="O401" s="102"/>
      <c r="P401" s="103" t="s">
        <v>407</v>
      </c>
      <c r="Q401" s="104"/>
      <c r="R401" s="200"/>
      <c r="S401" s="105"/>
      <c r="T401" s="105" t="s">
        <v>843</v>
      </c>
      <c r="U401" s="105"/>
      <c r="V401" s="192"/>
      <c r="W401" s="106"/>
      <c r="X401" s="103" t="s">
        <v>415</v>
      </c>
      <c r="Y401" s="107"/>
    </row>
    <row r="402" ht="14.25" thickBot="1"/>
    <row r="403" spans="3:25" ht="13.5">
      <c r="C403" s="91"/>
      <c r="D403" s="92"/>
      <c r="E403" s="93"/>
      <c r="F403" s="201"/>
      <c r="G403" s="201"/>
      <c r="H403" s="201"/>
      <c r="I403" s="201"/>
      <c r="J403" s="202"/>
      <c r="K403" s="94"/>
      <c r="L403" s="92"/>
      <c r="M403" s="95"/>
      <c r="O403" s="91"/>
      <c r="P403" s="92"/>
      <c r="Q403" s="93"/>
      <c r="R403" s="201"/>
      <c r="S403" s="201"/>
      <c r="T403" s="201"/>
      <c r="U403" s="201"/>
      <c r="V403" s="202"/>
      <c r="W403" s="94"/>
      <c r="X403" s="92"/>
      <c r="Y403" s="95"/>
    </row>
    <row r="404" spans="3:25" ht="13.5">
      <c r="C404" s="96"/>
      <c r="D404" s="193"/>
      <c r="E404" s="97"/>
      <c r="F404" s="198"/>
      <c r="G404" s="98"/>
      <c r="H404" s="98" t="s">
        <v>843</v>
      </c>
      <c r="I404" s="98"/>
      <c r="J404" s="190"/>
      <c r="K404" s="99"/>
      <c r="L404" s="193"/>
      <c r="M404" s="100"/>
      <c r="O404" s="96"/>
      <c r="P404" s="193"/>
      <c r="Q404" s="97"/>
      <c r="R404" s="198"/>
      <c r="S404" s="98"/>
      <c r="T404" s="98" t="s">
        <v>843</v>
      </c>
      <c r="U404" s="98"/>
      <c r="V404" s="190"/>
      <c r="W404" s="99"/>
      <c r="X404" s="193"/>
      <c r="Y404" s="100"/>
    </row>
    <row r="405" spans="3:25" ht="13.5">
      <c r="C405" s="96"/>
      <c r="D405" s="186"/>
      <c r="E405" s="97"/>
      <c r="F405" s="199"/>
      <c r="G405" s="101"/>
      <c r="H405" s="101" t="s">
        <v>843</v>
      </c>
      <c r="I405" s="101"/>
      <c r="J405" s="191"/>
      <c r="K405" s="99"/>
      <c r="L405" s="186"/>
      <c r="M405" s="100"/>
      <c r="O405" s="96"/>
      <c r="P405" s="186"/>
      <c r="Q405" s="97"/>
      <c r="R405" s="199"/>
      <c r="S405" s="101"/>
      <c r="T405" s="101" t="s">
        <v>843</v>
      </c>
      <c r="U405" s="101"/>
      <c r="V405" s="191"/>
      <c r="W405" s="99"/>
      <c r="X405" s="186"/>
      <c r="Y405" s="100"/>
    </row>
    <row r="406" spans="3:25" ht="13.5">
      <c r="C406" s="194" t="s">
        <v>844</v>
      </c>
      <c r="D406" s="186"/>
      <c r="E406" s="196" t="s">
        <v>834</v>
      </c>
      <c r="F406" s="199"/>
      <c r="G406" s="101"/>
      <c r="H406" s="101" t="s">
        <v>843</v>
      </c>
      <c r="I406" s="101"/>
      <c r="J406" s="191"/>
      <c r="K406" s="184" t="s">
        <v>844</v>
      </c>
      <c r="L406" s="186"/>
      <c r="M406" s="188" t="s">
        <v>834</v>
      </c>
      <c r="O406" s="194" t="s">
        <v>844</v>
      </c>
      <c r="P406" s="186"/>
      <c r="Q406" s="196" t="s">
        <v>834</v>
      </c>
      <c r="R406" s="199"/>
      <c r="S406" s="101"/>
      <c r="T406" s="101" t="s">
        <v>843</v>
      </c>
      <c r="U406" s="101"/>
      <c r="V406" s="191"/>
      <c r="W406" s="184" t="s">
        <v>844</v>
      </c>
      <c r="X406" s="186"/>
      <c r="Y406" s="188" t="s">
        <v>834</v>
      </c>
    </row>
    <row r="407" spans="3:25" ht="13.5">
      <c r="C407" s="195"/>
      <c r="D407" s="187"/>
      <c r="E407" s="197"/>
      <c r="F407" s="199"/>
      <c r="G407" s="101"/>
      <c r="H407" s="101" t="s">
        <v>843</v>
      </c>
      <c r="I407" s="101"/>
      <c r="J407" s="191"/>
      <c r="K407" s="185"/>
      <c r="L407" s="187"/>
      <c r="M407" s="189"/>
      <c r="O407" s="195"/>
      <c r="P407" s="187"/>
      <c r="Q407" s="197"/>
      <c r="R407" s="199"/>
      <c r="S407" s="101"/>
      <c r="T407" s="101" t="s">
        <v>843</v>
      </c>
      <c r="U407" s="101"/>
      <c r="V407" s="191"/>
      <c r="W407" s="185"/>
      <c r="X407" s="187"/>
      <c r="Y407" s="189"/>
    </row>
    <row r="408" spans="3:25" ht="14.25" thickBot="1">
      <c r="C408" s="102"/>
      <c r="D408" s="103"/>
      <c r="E408" s="104"/>
      <c r="F408" s="200"/>
      <c r="G408" s="105"/>
      <c r="H408" s="105" t="s">
        <v>843</v>
      </c>
      <c r="I408" s="105"/>
      <c r="J408" s="192"/>
      <c r="K408" s="106"/>
      <c r="L408" s="103"/>
      <c r="M408" s="107"/>
      <c r="O408" s="102"/>
      <c r="P408" s="103"/>
      <c r="Q408" s="104"/>
      <c r="R408" s="200"/>
      <c r="S408" s="105"/>
      <c r="T408" s="105" t="s">
        <v>843</v>
      </c>
      <c r="U408" s="105"/>
      <c r="V408" s="192"/>
      <c r="W408" s="106"/>
      <c r="X408" s="103"/>
      <c r="Y408" s="107"/>
    </row>
  </sheetData>
  <sheetProtection/>
  <mergeCells count="1276">
    <mergeCell ref="F4:J4"/>
    <mergeCell ref="R4:V4"/>
    <mergeCell ref="D5:D6"/>
    <mergeCell ref="F5:F9"/>
    <mergeCell ref="J5:J9"/>
    <mergeCell ref="L5:L6"/>
    <mergeCell ref="P5:P6"/>
    <mergeCell ref="R5:R9"/>
    <mergeCell ref="V5:V9"/>
    <mergeCell ref="O14:O15"/>
    <mergeCell ref="C7:C8"/>
    <mergeCell ref="D7:D8"/>
    <mergeCell ref="E7:E8"/>
    <mergeCell ref="K7:K8"/>
    <mergeCell ref="L7:L8"/>
    <mergeCell ref="M7:M8"/>
    <mergeCell ref="L12:L13"/>
    <mergeCell ref="P12:P13"/>
    <mergeCell ref="X5:X6"/>
    <mergeCell ref="O7:O8"/>
    <mergeCell ref="P7:P8"/>
    <mergeCell ref="Q7:Q8"/>
    <mergeCell ref="F11:J11"/>
    <mergeCell ref="R11:V11"/>
    <mergeCell ref="C14:C15"/>
    <mergeCell ref="D14:D15"/>
    <mergeCell ref="E14:E15"/>
    <mergeCell ref="K14:K15"/>
    <mergeCell ref="L14:L15"/>
    <mergeCell ref="D12:D13"/>
    <mergeCell ref="F12:F16"/>
    <mergeCell ref="J12:J16"/>
    <mergeCell ref="P14:P15"/>
    <mergeCell ref="Q14:Q15"/>
    <mergeCell ref="W14:W15"/>
    <mergeCell ref="X14:X15"/>
    <mergeCell ref="Y14:Y15"/>
    <mergeCell ref="W7:W8"/>
    <mergeCell ref="X7:X8"/>
    <mergeCell ref="Y7:Y8"/>
    <mergeCell ref="F18:J18"/>
    <mergeCell ref="R18:V18"/>
    <mergeCell ref="R12:R16"/>
    <mergeCell ref="V12:V16"/>
    <mergeCell ref="X12:X13"/>
    <mergeCell ref="X19:X20"/>
    <mergeCell ref="V19:V23"/>
    <mergeCell ref="L19:L20"/>
    <mergeCell ref="P19:P20"/>
    <mergeCell ref="M14:M15"/>
    <mergeCell ref="C21:C22"/>
    <mergeCell ref="D21:D22"/>
    <mergeCell ref="E21:E22"/>
    <mergeCell ref="K21:K22"/>
    <mergeCell ref="L21:L22"/>
    <mergeCell ref="M21:M22"/>
    <mergeCell ref="Q28:Q29"/>
    <mergeCell ref="O21:O22"/>
    <mergeCell ref="P21:P22"/>
    <mergeCell ref="D19:D20"/>
    <mergeCell ref="D26:D27"/>
    <mergeCell ref="F26:F30"/>
    <mergeCell ref="J26:J30"/>
    <mergeCell ref="L26:L27"/>
    <mergeCell ref="P26:P27"/>
    <mergeCell ref="F19:F23"/>
    <mergeCell ref="W21:W22"/>
    <mergeCell ref="X21:X22"/>
    <mergeCell ref="Y21:Y22"/>
    <mergeCell ref="F25:J25"/>
    <mergeCell ref="R25:V25"/>
    <mergeCell ref="R19:R23"/>
    <mergeCell ref="Q21:Q22"/>
    <mergeCell ref="J19:J23"/>
    <mergeCell ref="C28:C29"/>
    <mergeCell ref="D28:D29"/>
    <mergeCell ref="E28:E29"/>
    <mergeCell ref="K28:K29"/>
    <mergeCell ref="L28:L29"/>
    <mergeCell ref="M28:M29"/>
    <mergeCell ref="W28:W29"/>
    <mergeCell ref="X28:X29"/>
    <mergeCell ref="Y28:Y29"/>
    <mergeCell ref="F32:J32"/>
    <mergeCell ref="R32:V32"/>
    <mergeCell ref="R26:R30"/>
    <mergeCell ref="V26:V30"/>
    <mergeCell ref="X26:X27"/>
    <mergeCell ref="O28:O29"/>
    <mergeCell ref="P28:P29"/>
    <mergeCell ref="X33:X34"/>
    <mergeCell ref="C35:C36"/>
    <mergeCell ref="D35:D36"/>
    <mergeCell ref="E35:E36"/>
    <mergeCell ref="K35:K36"/>
    <mergeCell ref="L35:L36"/>
    <mergeCell ref="M35:M36"/>
    <mergeCell ref="O35:O36"/>
    <mergeCell ref="P35:P36"/>
    <mergeCell ref="D33:D34"/>
    <mergeCell ref="D40:D41"/>
    <mergeCell ref="F40:F44"/>
    <mergeCell ref="J40:J44"/>
    <mergeCell ref="L40:L41"/>
    <mergeCell ref="P40:P41"/>
    <mergeCell ref="V33:V37"/>
    <mergeCell ref="F33:F37"/>
    <mergeCell ref="J33:J37"/>
    <mergeCell ref="L33:L34"/>
    <mergeCell ref="P33:P34"/>
    <mergeCell ref="O42:O43"/>
    <mergeCell ref="W35:W36"/>
    <mergeCell ref="X35:X36"/>
    <mergeCell ref="Y35:Y36"/>
    <mergeCell ref="F39:J39"/>
    <mergeCell ref="R39:V39"/>
    <mergeCell ref="R33:R37"/>
    <mergeCell ref="Q35:Q36"/>
    <mergeCell ref="P42:P43"/>
    <mergeCell ref="Q42:Q43"/>
    <mergeCell ref="C42:C43"/>
    <mergeCell ref="D42:D43"/>
    <mergeCell ref="E42:E43"/>
    <mergeCell ref="K42:K43"/>
    <mergeCell ref="L42:L43"/>
    <mergeCell ref="M42:M43"/>
    <mergeCell ref="P49:P50"/>
    <mergeCell ref="D47:D48"/>
    <mergeCell ref="W42:W43"/>
    <mergeCell ref="X42:X43"/>
    <mergeCell ref="Y42:Y43"/>
    <mergeCell ref="F46:J46"/>
    <mergeCell ref="R46:V46"/>
    <mergeCell ref="R40:R44"/>
    <mergeCell ref="V40:V44"/>
    <mergeCell ref="X40:X41"/>
    <mergeCell ref="L47:L48"/>
    <mergeCell ref="P47:P48"/>
    <mergeCell ref="X47:X48"/>
    <mergeCell ref="C49:C50"/>
    <mergeCell ref="D49:D50"/>
    <mergeCell ref="E49:E50"/>
    <mergeCell ref="K49:K50"/>
    <mergeCell ref="L49:L50"/>
    <mergeCell ref="M49:M50"/>
    <mergeCell ref="O49:O50"/>
    <mergeCell ref="Q56:Q57"/>
    <mergeCell ref="D54:D55"/>
    <mergeCell ref="F54:F58"/>
    <mergeCell ref="J54:J58"/>
    <mergeCell ref="L54:L55"/>
    <mergeCell ref="P54:P55"/>
    <mergeCell ref="W49:W50"/>
    <mergeCell ref="X49:X50"/>
    <mergeCell ref="Y49:Y50"/>
    <mergeCell ref="F53:J53"/>
    <mergeCell ref="R53:V53"/>
    <mergeCell ref="R47:R51"/>
    <mergeCell ref="Q49:Q50"/>
    <mergeCell ref="V47:V51"/>
    <mergeCell ref="F47:F51"/>
    <mergeCell ref="J47:J51"/>
    <mergeCell ref="C56:C57"/>
    <mergeCell ref="D56:D57"/>
    <mergeCell ref="E56:E57"/>
    <mergeCell ref="K56:K57"/>
    <mergeCell ref="L56:L57"/>
    <mergeCell ref="M56:M57"/>
    <mergeCell ref="W56:W57"/>
    <mergeCell ref="X56:X57"/>
    <mergeCell ref="Y56:Y57"/>
    <mergeCell ref="F60:J60"/>
    <mergeCell ref="R60:V60"/>
    <mergeCell ref="R54:R58"/>
    <mergeCell ref="V54:V58"/>
    <mergeCell ref="X54:X55"/>
    <mergeCell ref="O56:O57"/>
    <mergeCell ref="P56:P57"/>
    <mergeCell ref="X61:X62"/>
    <mergeCell ref="C63:C64"/>
    <mergeCell ref="D63:D64"/>
    <mergeCell ref="E63:E64"/>
    <mergeCell ref="K63:K64"/>
    <mergeCell ref="L63:L64"/>
    <mergeCell ref="M63:M64"/>
    <mergeCell ref="O63:O64"/>
    <mergeCell ref="P63:P64"/>
    <mergeCell ref="D61:D62"/>
    <mergeCell ref="D68:D69"/>
    <mergeCell ref="F68:F72"/>
    <mergeCell ref="J68:J72"/>
    <mergeCell ref="L68:L69"/>
    <mergeCell ref="P68:P69"/>
    <mergeCell ref="V61:V65"/>
    <mergeCell ref="F61:F65"/>
    <mergeCell ref="J61:J65"/>
    <mergeCell ref="L61:L62"/>
    <mergeCell ref="P61:P62"/>
    <mergeCell ref="O70:O71"/>
    <mergeCell ref="W63:W64"/>
    <mergeCell ref="X63:X64"/>
    <mergeCell ref="Y63:Y64"/>
    <mergeCell ref="F67:J67"/>
    <mergeCell ref="R67:V67"/>
    <mergeCell ref="R61:R65"/>
    <mergeCell ref="Q63:Q64"/>
    <mergeCell ref="P70:P71"/>
    <mergeCell ref="Q70:Q71"/>
    <mergeCell ref="C70:C71"/>
    <mergeCell ref="D70:D71"/>
    <mergeCell ref="E70:E71"/>
    <mergeCell ref="K70:K71"/>
    <mergeCell ref="L70:L71"/>
    <mergeCell ref="M70:M71"/>
    <mergeCell ref="P77:P78"/>
    <mergeCell ref="D75:D76"/>
    <mergeCell ref="W70:W71"/>
    <mergeCell ref="X70:X71"/>
    <mergeCell ref="Y70:Y71"/>
    <mergeCell ref="F74:J74"/>
    <mergeCell ref="R74:V74"/>
    <mergeCell ref="R68:R72"/>
    <mergeCell ref="V68:V72"/>
    <mergeCell ref="X68:X69"/>
    <mergeCell ref="L75:L76"/>
    <mergeCell ref="P75:P76"/>
    <mergeCell ref="X75:X76"/>
    <mergeCell ref="C77:C78"/>
    <mergeCell ref="D77:D78"/>
    <mergeCell ref="E77:E78"/>
    <mergeCell ref="K77:K78"/>
    <mergeCell ref="L77:L78"/>
    <mergeCell ref="M77:M78"/>
    <mergeCell ref="O77:O78"/>
    <mergeCell ref="Q84:Q85"/>
    <mergeCell ref="D82:D83"/>
    <mergeCell ref="F82:F86"/>
    <mergeCell ref="J82:J86"/>
    <mergeCell ref="L82:L83"/>
    <mergeCell ref="P82:P83"/>
    <mergeCell ref="W77:W78"/>
    <mergeCell ref="X77:X78"/>
    <mergeCell ref="Y77:Y78"/>
    <mergeCell ref="F81:J81"/>
    <mergeCell ref="R81:V81"/>
    <mergeCell ref="R75:R79"/>
    <mergeCell ref="Q77:Q78"/>
    <mergeCell ref="V75:V79"/>
    <mergeCell ref="F75:F79"/>
    <mergeCell ref="J75:J79"/>
    <mergeCell ref="C84:C85"/>
    <mergeCell ref="D84:D85"/>
    <mergeCell ref="E84:E85"/>
    <mergeCell ref="K84:K85"/>
    <mergeCell ref="L84:L85"/>
    <mergeCell ref="M84:M85"/>
    <mergeCell ref="W84:W85"/>
    <mergeCell ref="X84:X85"/>
    <mergeCell ref="Y84:Y85"/>
    <mergeCell ref="F88:J88"/>
    <mergeCell ref="R88:V88"/>
    <mergeCell ref="R82:R86"/>
    <mergeCell ref="V82:V86"/>
    <mergeCell ref="X82:X83"/>
    <mergeCell ref="O84:O85"/>
    <mergeCell ref="P84:P85"/>
    <mergeCell ref="X89:X90"/>
    <mergeCell ref="C91:C92"/>
    <mergeCell ref="D91:D92"/>
    <mergeCell ref="E91:E92"/>
    <mergeCell ref="K91:K92"/>
    <mergeCell ref="L91:L92"/>
    <mergeCell ref="M91:M92"/>
    <mergeCell ref="O91:O92"/>
    <mergeCell ref="P91:P92"/>
    <mergeCell ref="D89:D90"/>
    <mergeCell ref="D96:D97"/>
    <mergeCell ref="F96:F100"/>
    <mergeCell ref="J96:J100"/>
    <mergeCell ref="L96:L97"/>
    <mergeCell ref="P96:P97"/>
    <mergeCell ref="V89:V93"/>
    <mergeCell ref="F89:F93"/>
    <mergeCell ref="J89:J93"/>
    <mergeCell ref="L89:L90"/>
    <mergeCell ref="P89:P90"/>
    <mergeCell ref="O98:O99"/>
    <mergeCell ref="W91:W92"/>
    <mergeCell ref="X91:X92"/>
    <mergeCell ref="Y91:Y92"/>
    <mergeCell ref="F95:J95"/>
    <mergeCell ref="R95:V95"/>
    <mergeCell ref="R89:R93"/>
    <mergeCell ref="Q91:Q92"/>
    <mergeCell ref="P98:P99"/>
    <mergeCell ref="Q98:Q99"/>
    <mergeCell ref="C98:C99"/>
    <mergeCell ref="D98:D99"/>
    <mergeCell ref="E98:E99"/>
    <mergeCell ref="K98:K99"/>
    <mergeCell ref="L98:L99"/>
    <mergeCell ref="M98:M99"/>
    <mergeCell ref="P105:P106"/>
    <mergeCell ref="D103:D104"/>
    <mergeCell ref="W98:W99"/>
    <mergeCell ref="X98:X99"/>
    <mergeCell ref="Y98:Y99"/>
    <mergeCell ref="F102:J102"/>
    <mergeCell ref="R102:V102"/>
    <mergeCell ref="R96:R100"/>
    <mergeCell ref="V96:V100"/>
    <mergeCell ref="X96:X97"/>
    <mergeCell ref="L103:L104"/>
    <mergeCell ref="P103:P104"/>
    <mergeCell ref="X103:X104"/>
    <mergeCell ref="C105:C106"/>
    <mergeCell ref="D105:D106"/>
    <mergeCell ref="E105:E106"/>
    <mergeCell ref="K105:K106"/>
    <mergeCell ref="L105:L106"/>
    <mergeCell ref="M105:M106"/>
    <mergeCell ref="O105:O106"/>
    <mergeCell ref="Q112:Q113"/>
    <mergeCell ref="D110:D111"/>
    <mergeCell ref="F110:F114"/>
    <mergeCell ref="J110:J114"/>
    <mergeCell ref="L110:L111"/>
    <mergeCell ref="P110:P111"/>
    <mergeCell ref="W105:W106"/>
    <mergeCell ref="X105:X106"/>
    <mergeCell ref="Y105:Y106"/>
    <mergeCell ref="F109:J109"/>
    <mergeCell ref="R109:V109"/>
    <mergeCell ref="R103:R107"/>
    <mergeCell ref="Q105:Q106"/>
    <mergeCell ref="V103:V107"/>
    <mergeCell ref="F103:F107"/>
    <mergeCell ref="J103:J107"/>
    <mergeCell ref="C112:C113"/>
    <mergeCell ref="D112:D113"/>
    <mergeCell ref="E112:E113"/>
    <mergeCell ref="K112:K113"/>
    <mergeCell ref="L112:L113"/>
    <mergeCell ref="M112:M113"/>
    <mergeCell ref="W112:W113"/>
    <mergeCell ref="X112:X113"/>
    <mergeCell ref="Y112:Y113"/>
    <mergeCell ref="F116:J116"/>
    <mergeCell ref="R116:V116"/>
    <mergeCell ref="R110:R114"/>
    <mergeCell ref="V110:V114"/>
    <mergeCell ref="X110:X111"/>
    <mergeCell ref="O112:O113"/>
    <mergeCell ref="P112:P113"/>
    <mergeCell ref="X117:X118"/>
    <mergeCell ref="C119:C120"/>
    <mergeCell ref="D119:D120"/>
    <mergeCell ref="E119:E120"/>
    <mergeCell ref="K119:K120"/>
    <mergeCell ref="L119:L120"/>
    <mergeCell ref="M119:M120"/>
    <mergeCell ref="O119:O120"/>
    <mergeCell ref="P119:P120"/>
    <mergeCell ref="D117:D118"/>
    <mergeCell ref="D124:D125"/>
    <mergeCell ref="F124:F128"/>
    <mergeCell ref="J124:J128"/>
    <mergeCell ref="L124:L125"/>
    <mergeCell ref="P124:P125"/>
    <mergeCell ref="V117:V121"/>
    <mergeCell ref="F117:F121"/>
    <mergeCell ref="J117:J121"/>
    <mergeCell ref="L117:L118"/>
    <mergeCell ref="P117:P118"/>
    <mergeCell ref="O126:O127"/>
    <mergeCell ref="W119:W120"/>
    <mergeCell ref="X119:X120"/>
    <mergeCell ref="Y119:Y120"/>
    <mergeCell ref="F123:J123"/>
    <mergeCell ref="R123:V123"/>
    <mergeCell ref="R117:R121"/>
    <mergeCell ref="Q119:Q120"/>
    <mergeCell ref="P126:P127"/>
    <mergeCell ref="Q126:Q127"/>
    <mergeCell ref="C126:C127"/>
    <mergeCell ref="D126:D127"/>
    <mergeCell ref="E126:E127"/>
    <mergeCell ref="K126:K127"/>
    <mergeCell ref="L126:L127"/>
    <mergeCell ref="M126:M127"/>
    <mergeCell ref="P133:P134"/>
    <mergeCell ref="D131:D132"/>
    <mergeCell ref="W126:W127"/>
    <mergeCell ref="X126:X127"/>
    <mergeCell ref="Y126:Y127"/>
    <mergeCell ref="F130:J130"/>
    <mergeCell ref="R130:V130"/>
    <mergeCell ref="R124:R128"/>
    <mergeCell ref="V124:V128"/>
    <mergeCell ref="X124:X125"/>
    <mergeCell ref="L131:L132"/>
    <mergeCell ref="P131:P132"/>
    <mergeCell ref="X131:X132"/>
    <mergeCell ref="C133:C134"/>
    <mergeCell ref="D133:D134"/>
    <mergeCell ref="E133:E134"/>
    <mergeCell ref="K133:K134"/>
    <mergeCell ref="L133:L134"/>
    <mergeCell ref="M133:M134"/>
    <mergeCell ref="O133:O134"/>
    <mergeCell ref="Q140:Q141"/>
    <mergeCell ref="D138:D139"/>
    <mergeCell ref="F138:F142"/>
    <mergeCell ref="J138:J142"/>
    <mergeCell ref="L138:L139"/>
    <mergeCell ref="P138:P139"/>
    <mergeCell ref="W133:W134"/>
    <mergeCell ref="X133:X134"/>
    <mergeCell ref="Y133:Y134"/>
    <mergeCell ref="F137:J137"/>
    <mergeCell ref="R137:V137"/>
    <mergeCell ref="R131:R135"/>
    <mergeCell ref="Q133:Q134"/>
    <mergeCell ref="V131:V135"/>
    <mergeCell ref="F131:F135"/>
    <mergeCell ref="J131:J135"/>
    <mergeCell ref="C140:C141"/>
    <mergeCell ref="D140:D141"/>
    <mergeCell ref="E140:E141"/>
    <mergeCell ref="K140:K141"/>
    <mergeCell ref="L140:L141"/>
    <mergeCell ref="M140:M141"/>
    <mergeCell ref="W140:W141"/>
    <mergeCell ref="X140:X141"/>
    <mergeCell ref="Y140:Y141"/>
    <mergeCell ref="F144:J144"/>
    <mergeCell ref="R144:V144"/>
    <mergeCell ref="R138:R142"/>
    <mergeCell ref="V138:V142"/>
    <mergeCell ref="X138:X139"/>
    <mergeCell ref="O140:O141"/>
    <mergeCell ref="P140:P141"/>
    <mergeCell ref="X145:X146"/>
    <mergeCell ref="C147:C148"/>
    <mergeCell ref="D147:D148"/>
    <mergeCell ref="E147:E148"/>
    <mergeCell ref="K147:K148"/>
    <mergeCell ref="L147:L148"/>
    <mergeCell ref="M147:M148"/>
    <mergeCell ref="O147:O148"/>
    <mergeCell ref="P147:P148"/>
    <mergeCell ref="D145:D146"/>
    <mergeCell ref="D152:D153"/>
    <mergeCell ref="F152:F156"/>
    <mergeCell ref="J152:J156"/>
    <mergeCell ref="L152:L153"/>
    <mergeCell ref="P152:P153"/>
    <mergeCell ref="V145:V149"/>
    <mergeCell ref="F145:F149"/>
    <mergeCell ref="J145:J149"/>
    <mergeCell ref="L145:L146"/>
    <mergeCell ref="P145:P146"/>
    <mergeCell ref="O154:O155"/>
    <mergeCell ref="W147:W148"/>
    <mergeCell ref="X147:X148"/>
    <mergeCell ref="Y147:Y148"/>
    <mergeCell ref="F151:J151"/>
    <mergeCell ref="R151:V151"/>
    <mergeCell ref="R145:R149"/>
    <mergeCell ref="Q147:Q148"/>
    <mergeCell ref="P154:P155"/>
    <mergeCell ref="Q154:Q155"/>
    <mergeCell ref="C154:C155"/>
    <mergeCell ref="D154:D155"/>
    <mergeCell ref="E154:E155"/>
    <mergeCell ref="K154:K155"/>
    <mergeCell ref="L154:L155"/>
    <mergeCell ref="M154:M155"/>
    <mergeCell ref="P161:P162"/>
    <mergeCell ref="D159:D160"/>
    <mergeCell ref="W154:W155"/>
    <mergeCell ref="X154:X155"/>
    <mergeCell ref="Y154:Y155"/>
    <mergeCell ref="F158:J158"/>
    <mergeCell ref="R158:V158"/>
    <mergeCell ref="R152:R156"/>
    <mergeCell ref="V152:V156"/>
    <mergeCell ref="X152:X153"/>
    <mergeCell ref="L159:L160"/>
    <mergeCell ref="P159:P160"/>
    <mergeCell ref="X159:X160"/>
    <mergeCell ref="C161:C162"/>
    <mergeCell ref="D161:D162"/>
    <mergeCell ref="E161:E162"/>
    <mergeCell ref="K161:K162"/>
    <mergeCell ref="L161:L162"/>
    <mergeCell ref="M161:M162"/>
    <mergeCell ref="O161:O162"/>
    <mergeCell ref="Q168:Q169"/>
    <mergeCell ref="D166:D167"/>
    <mergeCell ref="F166:F170"/>
    <mergeCell ref="J166:J170"/>
    <mergeCell ref="L166:L167"/>
    <mergeCell ref="P166:P167"/>
    <mergeCell ref="W161:W162"/>
    <mergeCell ref="X161:X162"/>
    <mergeCell ref="Y161:Y162"/>
    <mergeCell ref="F165:J165"/>
    <mergeCell ref="R165:V165"/>
    <mergeCell ref="R159:R163"/>
    <mergeCell ref="Q161:Q162"/>
    <mergeCell ref="V159:V163"/>
    <mergeCell ref="F159:F163"/>
    <mergeCell ref="J159:J163"/>
    <mergeCell ref="C168:C169"/>
    <mergeCell ref="D168:D169"/>
    <mergeCell ref="E168:E169"/>
    <mergeCell ref="K168:K169"/>
    <mergeCell ref="L168:L169"/>
    <mergeCell ref="M168:M169"/>
    <mergeCell ref="W168:W169"/>
    <mergeCell ref="X168:X169"/>
    <mergeCell ref="Y168:Y169"/>
    <mergeCell ref="F172:J172"/>
    <mergeCell ref="R172:V172"/>
    <mergeCell ref="R166:R170"/>
    <mergeCell ref="V166:V170"/>
    <mergeCell ref="X166:X167"/>
    <mergeCell ref="O168:O169"/>
    <mergeCell ref="P168:P169"/>
    <mergeCell ref="X173:X174"/>
    <mergeCell ref="C175:C176"/>
    <mergeCell ref="D175:D176"/>
    <mergeCell ref="E175:E176"/>
    <mergeCell ref="K175:K176"/>
    <mergeCell ref="L175:L176"/>
    <mergeCell ref="M175:M176"/>
    <mergeCell ref="O175:O176"/>
    <mergeCell ref="P175:P176"/>
    <mergeCell ref="D173:D174"/>
    <mergeCell ref="D180:D181"/>
    <mergeCell ref="F180:F184"/>
    <mergeCell ref="J180:J184"/>
    <mergeCell ref="L180:L181"/>
    <mergeCell ref="P180:P181"/>
    <mergeCell ref="V173:V177"/>
    <mergeCell ref="F173:F177"/>
    <mergeCell ref="J173:J177"/>
    <mergeCell ref="L173:L174"/>
    <mergeCell ref="P173:P174"/>
    <mergeCell ref="O182:O183"/>
    <mergeCell ref="W175:W176"/>
    <mergeCell ref="X175:X176"/>
    <mergeCell ref="Y175:Y176"/>
    <mergeCell ref="F179:J179"/>
    <mergeCell ref="R179:V179"/>
    <mergeCell ref="R173:R177"/>
    <mergeCell ref="Q175:Q176"/>
    <mergeCell ref="P182:P183"/>
    <mergeCell ref="Q182:Q183"/>
    <mergeCell ref="C182:C183"/>
    <mergeCell ref="D182:D183"/>
    <mergeCell ref="E182:E183"/>
    <mergeCell ref="K182:K183"/>
    <mergeCell ref="L182:L183"/>
    <mergeCell ref="M182:M183"/>
    <mergeCell ref="P189:P190"/>
    <mergeCell ref="D187:D188"/>
    <mergeCell ref="W182:W183"/>
    <mergeCell ref="X182:X183"/>
    <mergeCell ref="Y182:Y183"/>
    <mergeCell ref="F186:J186"/>
    <mergeCell ref="R186:V186"/>
    <mergeCell ref="R180:R184"/>
    <mergeCell ref="V180:V184"/>
    <mergeCell ref="X180:X181"/>
    <mergeCell ref="L187:L188"/>
    <mergeCell ref="P187:P188"/>
    <mergeCell ref="X187:X188"/>
    <mergeCell ref="C189:C190"/>
    <mergeCell ref="D189:D190"/>
    <mergeCell ref="E189:E190"/>
    <mergeCell ref="K189:K190"/>
    <mergeCell ref="L189:L190"/>
    <mergeCell ref="M189:M190"/>
    <mergeCell ref="O189:O190"/>
    <mergeCell ref="Q196:Q197"/>
    <mergeCell ref="D194:D195"/>
    <mergeCell ref="F194:F198"/>
    <mergeCell ref="J194:J198"/>
    <mergeCell ref="L194:L195"/>
    <mergeCell ref="P194:P195"/>
    <mergeCell ref="W189:W190"/>
    <mergeCell ref="X189:X190"/>
    <mergeCell ref="Y189:Y190"/>
    <mergeCell ref="F193:J193"/>
    <mergeCell ref="R193:V193"/>
    <mergeCell ref="R187:R191"/>
    <mergeCell ref="Q189:Q190"/>
    <mergeCell ref="V187:V191"/>
    <mergeCell ref="F187:F191"/>
    <mergeCell ref="J187:J191"/>
    <mergeCell ref="C196:C197"/>
    <mergeCell ref="D196:D197"/>
    <mergeCell ref="E196:E197"/>
    <mergeCell ref="K196:K197"/>
    <mergeCell ref="L196:L197"/>
    <mergeCell ref="M196:M197"/>
    <mergeCell ref="W196:W197"/>
    <mergeCell ref="X196:X197"/>
    <mergeCell ref="Y196:Y197"/>
    <mergeCell ref="F200:J200"/>
    <mergeCell ref="R200:V200"/>
    <mergeCell ref="R194:R198"/>
    <mergeCell ref="V194:V198"/>
    <mergeCell ref="X194:X195"/>
    <mergeCell ref="O196:O197"/>
    <mergeCell ref="P196:P197"/>
    <mergeCell ref="X201:X202"/>
    <mergeCell ref="C203:C204"/>
    <mergeCell ref="D203:D204"/>
    <mergeCell ref="E203:E204"/>
    <mergeCell ref="K203:K204"/>
    <mergeCell ref="L203:L204"/>
    <mergeCell ref="M203:M204"/>
    <mergeCell ref="O203:O204"/>
    <mergeCell ref="P203:P204"/>
    <mergeCell ref="D201:D202"/>
    <mergeCell ref="D208:D209"/>
    <mergeCell ref="F208:F212"/>
    <mergeCell ref="J208:J212"/>
    <mergeCell ref="L208:L209"/>
    <mergeCell ref="P208:P209"/>
    <mergeCell ref="V201:V205"/>
    <mergeCell ref="F201:F205"/>
    <mergeCell ref="J201:J205"/>
    <mergeCell ref="L201:L202"/>
    <mergeCell ref="P201:P202"/>
    <mergeCell ref="O210:O211"/>
    <mergeCell ref="W203:W204"/>
    <mergeCell ref="X203:X204"/>
    <mergeCell ref="Y203:Y204"/>
    <mergeCell ref="F207:J207"/>
    <mergeCell ref="R207:V207"/>
    <mergeCell ref="R201:R205"/>
    <mergeCell ref="Q203:Q204"/>
    <mergeCell ref="P210:P211"/>
    <mergeCell ref="Q210:Q211"/>
    <mergeCell ref="C210:C211"/>
    <mergeCell ref="D210:D211"/>
    <mergeCell ref="E210:E211"/>
    <mergeCell ref="K210:K211"/>
    <mergeCell ref="L210:L211"/>
    <mergeCell ref="M210:M211"/>
    <mergeCell ref="P217:P218"/>
    <mergeCell ref="D215:D216"/>
    <mergeCell ref="W210:W211"/>
    <mergeCell ref="X210:X211"/>
    <mergeCell ref="Y210:Y211"/>
    <mergeCell ref="F214:J214"/>
    <mergeCell ref="R214:V214"/>
    <mergeCell ref="R208:R212"/>
    <mergeCell ref="V208:V212"/>
    <mergeCell ref="X208:X209"/>
    <mergeCell ref="L215:L216"/>
    <mergeCell ref="P215:P216"/>
    <mergeCell ref="X215:X216"/>
    <mergeCell ref="C217:C218"/>
    <mergeCell ref="D217:D218"/>
    <mergeCell ref="E217:E218"/>
    <mergeCell ref="K217:K218"/>
    <mergeCell ref="L217:L218"/>
    <mergeCell ref="M217:M218"/>
    <mergeCell ref="O217:O218"/>
    <mergeCell ref="Q224:Q225"/>
    <mergeCell ref="D222:D223"/>
    <mergeCell ref="F222:F226"/>
    <mergeCell ref="J222:J226"/>
    <mergeCell ref="L222:L223"/>
    <mergeCell ref="P222:P223"/>
    <mergeCell ref="W217:W218"/>
    <mergeCell ref="X217:X218"/>
    <mergeCell ref="Y217:Y218"/>
    <mergeCell ref="F221:J221"/>
    <mergeCell ref="R221:V221"/>
    <mergeCell ref="R215:R219"/>
    <mergeCell ref="Q217:Q218"/>
    <mergeCell ref="V215:V219"/>
    <mergeCell ref="F215:F219"/>
    <mergeCell ref="J215:J219"/>
    <mergeCell ref="C224:C225"/>
    <mergeCell ref="D224:D225"/>
    <mergeCell ref="E224:E225"/>
    <mergeCell ref="K224:K225"/>
    <mergeCell ref="L224:L225"/>
    <mergeCell ref="M224:M225"/>
    <mergeCell ref="W224:W225"/>
    <mergeCell ref="X224:X225"/>
    <mergeCell ref="Y224:Y225"/>
    <mergeCell ref="F228:J228"/>
    <mergeCell ref="R228:V228"/>
    <mergeCell ref="R222:R226"/>
    <mergeCell ref="V222:V226"/>
    <mergeCell ref="X222:X223"/>
    <mergeCell ref="O224:O225"/>
    <mergeCell ref="P224:P225"/>
    <mergeCell ref="X229:X230"/>
    <mergeCell ref="C231:C232"/>
    <mergeCell ref="D231:D232"/>
    <mergeCell ref="E231:E232"/>
    <mergeCell ref="K231:K232"/>
    <mergeCell ref="L231:L232"/>
    <mergeCell ref="M231:M232"/>
    <mergeCell ref="O231:O232"/>
    <mergeCell ref="P231:P232"/>
    <mergeCell ref="D229:D230"/>
    <mergeCell ref="D236:D237"/>
    <mergeCell ref="F236:F240"/>
    <mergeCell ref="J236:J240"/>
    <mergeCell ref="L236:L237"/>
    <mergeCell ref="P236:P237"/>
    <mergeCell ref="V229:V233"/>
    <mergeCell ref="F229:F233"/>
    <mergeCell ref="J229:J233"/>
    <mergeCell ref="L229:L230"/>
    <mergeCell ref="P229:P230"/>
    <mergeCell ref="O238:O239"/>
    <mergeCell ref="W231:W232"/>
    <mergeCell ref="X231:X232"/>
    <mergeCell ref="Y231:Y232"/>
    <mergeCell ref="F235:J235"/>
    <mergeCell ref="R235:V235"/>
    <mergeCell ref="R229:R233"/>
    <mergeCell ref="Q231:Q232"/>
    <mergeCell ref="P238:P239"/>
    <mergeCell ref="Q238:Q239"/>
    <mergeCell ref="C238:C239"/>
    <mergeCell ref="D238:D239"/>
    <mergeCell ref="E238:E239"/>
    <mergeCell ref="K238:K239"/>
    <mergeCell ref="L238:L239"/>
    <mergeCell ref="M238:M239"/>
    <mergeCell ref="P245:P246"/>
    <mergeCell ref="D243:D244"/>
    <mergeCell ref="W238:W239"/>
    <mergeCell ref="X238:X239"/>
    <mergeCell ref="Y238:Y239"/>
    <mergeCell ref="F242:J242"/>
    <mergeCell ref="R242:V242"/>
    <mergeCell ref="R236:R240"/>
    <mergeCell ref="V236:V240"/>
    <mergeCell ref="X236:X237"/>
    <mergeCell ref="L243:L244"/>
    <mergeCell ref="P243:P244"/>
    <mergeCell ref="X243:X244"/>
    <mergeCell ref="C245:C246"/>
    <mergeCell ref="D245:D246"/>
    <mergeCell ref="E245:E246"/>
    <mergeCell ref="K245:K246"/>
    <mergeCell ref="L245:L246"/>
    <mergeCell ref="M245:M246"/>
    <mergeCell ref="O245:O246"/>
    <mergeCell ref="Q252:Q253"/>
    <mergeCell ref="D250:D251"/>
    <mergeCell ref="F250:F254"/>
    <mergeCell ref="J250:J254"/>
    <mergeCell ref="L250:L251"/>
    <mergeCell ref="P250:P251"/>
    <mergeCell ref="W245:W246"/>
    <mergeCell ref="X245:X246"/>
    <mergeCell ref="Y245:Y246"/>
    <mergeCell ref="F249:J249"/>
    <mergeCell ref="R249:V249"/>
    <mergeCell ref="R243:R247"/>
    <mergeCell ref="Q245:Q246"/>
    <mergeCell ref="V243:V247"/>
    <mergeCell ref="F243:F247"/>
    <mergeCell ref="J243:J247"/>
    <mergeCell ref="C252:C253"/>
    <mergeCell ref="D252:D253"/>
    <mergeCell ref="E252:E253"/>
    <mergeCell ref="K252:K253"/>
    <mergeCell ref="L252:L253"/>
    <mergeCell ref="M252:M253"/>
    <mergeCell ref="W252:W253"/>
    <mergeCell ref="X252:X253"/>
    <mergeCell ref="Y252:Y253"/>
    <mergeCell ref="F256:J256"/>
    <mergeCell ref="R256:V256"/>
    <mergeCell ref="R250:R254"/>
    <mergeCell ref="V250:V254"/>
    <mergeCell ref="X250:X251"/>
    <mergeCell ref="O252:O253"/>
    <mergeCell ref="P252:P253"/>
    <mergeCell ref="X257:X258"/>
    <mergeCell ref="C259:C260"/>
    <mergeCell ref="D259:D260"/>
    <mergeCell ref="E259:E260"/>
    <mergeCell ref="K259:K260"/>
    <mergeCell ref="L259:L260"/>
    <mergeCell ref="M259:M260"/>
    <mergeCell ref="O259:O260"/>
    <mergeCell ref="P259:P260"/>
    <mergeCell ref="D257:D258"/>
    <mergeCell ref="D264:D265"/>
    <mergeCell ref="F264:F268"/>
    <mergeCell ref="J264:J268"/>
    <mergeCell ref="L264:L265"/>
    <mergeCell ref="P264:P265"/>
    <mergeCell ref="V257:V261"/>
    <mergeCell ref="F257:F261"/>
    <mergeCell ref="J257:J261"/>
    <mergeCell ref="L257:L258"/>
    <mergeCell ref="P257:P258"/>
    <mergeCell ref="O266:O267"/>
    <mergeCell ref="W259:W260"/>
    <mergeCell ref="X259:X260"/>
    <mergeCell ref="Y259:Y260"/>
    <mergeCell ref="F263:J263"/>
    <mergeCell ref="R263:V263"/>
    <mergeCell ref="R257:R261"/>
    <mergeCell ref="Q259:Q260"/>
    <mergeCell ref="P266:P267"/>
    <mergeCell ref="Q266:Q267"/>
    <mergeCell ref="C266:C267"/>
    <mergeCell ref="D266:D267"/>
    <mergeCell ref="E266:E267"/>
    <mergeCell ref="K266:K267"/>
    <mergeCell ref="L266:L267"/>
    <mergeCell ref="M266:M267"/>
    <mergeCell ref="P273:P274"/>
    <mergeCell ref="D271:D272"/>
    <mergeCell ref="W266:W267"/>
    <mergeCell ref="X266:X267"/>
    <mergeCell ref="Y266:Y267"/>
    <mergeCell ref="F270:J270"/>
    <mergeCell ref="R270:V270"/>
    <mergeCell ref="R264:R268"/>
    <mergeCell ref="V264:V268"/>
    <mergeCell ref="X264:X265"/>
    <mergeCell ref="L271:L272"/>
    <mergeCell ref="P271:P272"/>
    <mergeCell ref="X271:X272"/>
    <mergeCell ref="C273:C274"/>
    <mergeCell ref="D273:D274"/>
    <mergeCell ref="E273:E274"/>
    <mergeCell ref="K273:K274"/>
    <mergeCell ref="L273:L274"/>
    <mergeCell ref="M273:M274"/>
    <mergeCell ref="O273:O274"/>
    <mergeCell ref="Q280:Q281"/>
    <mergeCell ref="D278:D279"/>
    <mergeCell ref="F278:F282"/>
    <mergeCell ref="J278:J282"/>
    <mergeCell ref="L278:L279"/>
    <mergeCell ref="P278:P279"/>
    <mergeCell ref="W273:W274"/>
    <mergeCell ref="X273:X274"/>
    <mergeCell ref="Y273:Y274"/>
    <mergeCell ref="F277:J277"/>
    <mergeCell ref="R277:V277"/>
    <mergeCell ref="R271:R275"/>
    <mergeCell ref="Q273:Q274"/>
    <mergeCell ref="V271:V275"/>
    <mergeCell ref="F271:F275"/>
    <mergeCell ref="J271:J275"/>
    <mergeCell ref="C280:C281"/>
    <mergeCell ref="D280:D281"/>
    <mergeCell ref="E280:E281"/>
    <mergeCell ref="K280:K281"/>
    <mergeCell ref="L280:L281"/>
    <mergeCell ref="M280:M281"/>
    <mergeCell ref="W280:W281"/>
    <mergeCell ref="X280:X281"/>
    <mergeCell ref="Y280:Y281"/>
    <mergeCell ref="F284:J284"/>
    <mergeCell ref="R284:V284"/>
    <mergeCell ref="R278:R282"/>
    <mergeCell ref="V278:V282"/>
    <mergeCell ref="X278:X279"/>
    <mergeCell ref="O280:O281"/>
    <mergeCell ref="P280:P281"/>
    <mergeCell ref="X285:X286"/>
    <mergeCell ref="C287:C288"/>
    <mergeCell ref="D287:D288"/>
    <mergeCell ref="E287:E288"/>
    <mergeCell ref="K287:K288"/>
    <mergeCell ref="L287:L288"/>
    <mergeCell ref="M287:M288"/>
    <mergeCell ref="O287:O288"/>
    <mergeCell ref="P287:P288"/>
    <mergeCell ref="D285:D286"/>
    <mergeCell ref="D292:D293"/>
    <mergeCell ref="F292:F296"/>
    <mergeCell ref="J292:J296"/>
    <mergeCell ref="L292:L293"/>
    <mergeCell ref="P292:P293"/>
    <mergeCell ref="V285:V289"/>
    <mergeCell ref="F285:F289"/>
    <mergeCell ref="J285:J289"/>
    <mergeCell ref="L285:L286"/>
    <mergeCell ref="P285:P286"/>
    <mergeCell ref="O294:O295"/>
    <mergeCell ref="W287:W288"/>
    <mergeCell ref="X287:X288"/>
    <mergeCell ref="Y287:Y288"/>
    <mergeCell ref="F291:J291"/>
    <mergeCell ref="R291:V291"/>
    <mergeCell ref="R285:R289"/>
    <mergeCell ref="Q287:Q288"/>
    <mergeCell ref="P294:P295"/>
    <mergeCell ref="Q294:Q295"/>
    <mergeCell ref="C294:C295"/>
    <mergeCell ref="D294:D295"/>
    <mergeCell ref="E294:E295"/>
    <mergeCell ref="K294:K295"/>
    <mergeCell ref="L294:L295"/>
    <mergeCell ref="M294:M295"/>
    <mergeCell ref="P301:P302"/>
    <mergeCell ref="D299:D300"/>
    <mergeCell ref="W294:W295"/>
    <mergeCell ref="X294:X295"/>
    <mergeCell ref="Y294:Y295"/>
    <mergeCell ref="F298:J298"/>
    <mergeCell ref="R298:V298"/>
    <mergeCell ref="R292:R296"/>
    <mergeCell ref="V292:V296"/>
    <mergeCell ref="X292:X293"/>
    <mergeCell ref="L299:L300"/>
    <mergeCell ref="P299:P300"/>
    <mergeCell ref="X299:X300"/>
    <mergeCell ref="C301:C302"/>
    <mergeCell ref="D301:D302"/>
    <mergeCell ref="E301:E302"/>
    <mergeCell ref="K301:K302"/>
    <mergeCell ref="L301:L302"/>
    <mergeCell ref="M301:M302"/>
    <mergeCell ref="O301:O302"/>
    <mergeCell ref="Q308:Q309"/>
    <mergeCell ref="D306:D307"/>
    <mergeCell ref="F306:F310"/>
    <mergeCell ref="J306:J310"/>
    <mergeCell ref="L306:L307"/>
    <mergeCell ref="P306:P307"/>
    <mergeCell ref="W301:W302"/>
    <mergeCell ref="X301:X302"/>
    <mergeCell ref="Y301:Y302"/>
    <mergeCell ref="F305:J305"/>
    <mergeCell ref="R305:V305"/>
    <mergeCell ref="R299:R303"/>
    <mergeCell ref="Q301:Q302"/>
    <mergeCell ref="V299:V303"/>
    <mergeCell ref="F299:F303"/>
    <mergeCell ref="J299:J303"/>
    <mergeCell ref="C308:C309"/>
    <mergeCell ref="D308:D309"/>
    <mergeCell ref="E308:E309"/>
    <mergeCell ref="K308:K309"/>
    <mergeCell ref="L308:L309"/>
    <mergeCell ref="M308:M309"/>
    <mergeCell ref="W308:W309"/>
    <mergeCell ref="X308:X309"/>
    <mergeCell ref="Y308:Y309"/>
    <mergeCell ref="F312:J312"/>
    <mergeCell ref="R312:V312"/>
    <mergeCell ref="R306:R310"/>
    <mergeCell ref="V306:V310"/>
    <mergeCell ref="X306:X307"/>
    <mergeCell ref="O308:O309"/>
    <mergeCell ref="P308:P309"/>
    <mergeCell ref="X313:X314"/>
    <mergeCell ref="C315:C316"/>
    <mergeCell ref="D315:D316"/>
    <mergeCell ref="E315:E316"/>
    <mergeCell ref="K315:K316"/>
    <mergeCell ref="L315:L316"/>
    <mergeCell ref="M315:M316"/>
    <mergeCell ref="O315:O316"/>
    <mergeCell ref="P315:P316"/>
    <mergeCell ref="D313:D314"/>
    <mergeCell ref="D320:D321"/>
    <mergeCell ref="F320:F324"/>
    <mergeCell ref="J320:J324"/>
    <mergeCell ref="L320:L321"/>
    <mergeCell ref="P320:P321"/>
    <mergeCell ref="V313:V317"/>
    <mergeCell ref="F313:F317"/>
    <mergeCell ref="J313:J317"/>
    <mergeCell ref="L313:L314"/>
    <mergeCell ref="P313:P314"/>
    <mergeCell ref="O322:O323"/>
    <mergeCell ref="W315:W316"/>
    <mergeCell ref="X315:X316"/>
    <mergeCell ref="Y315:Y316"/>
    <mergeCell ref="F319:J319"/>
    <mergeCell ref="R319:V319"/>
    <mergeCell ref="R313:R317"/>
    <mergeCell ref="Q315:Q316"/>
    <mergeCell ref="P322:P323"/>
    <mergeCell ref="Q322:Q323"/>
    <mergeCell ref="C322:C323"/>
    <mergeCell ref="D322:D323"/>
    <mergeCell ref="E322:E323"/>
    <mergeCell ref="K322:K323"/>
    <mergeCell ref="L322:L323"/>
    <mergeCell ref="M322:M323"/>
    <mergeCell ref="P329:P330"/>
    <mergeCell ref="D327:D328"/>
    <mergeCell ref="W322:W323"/>
    <mergeCell ref="X322:X323"/>
    <mergeCell ref="Y322:Y323"/>
    <mergeCell ref="F326:J326"/>
    <mergeCell ref="R326:V326"/>
    <mergeCell ref="R320:R324"/>
    <mergeCell ref="V320:V324"/>
    <mergeCell ref="X320:X321"/>
    <mergeCell ref="L327:L328"/>
    <mergeCell ref="P327:P328"/>
    <mergeCell ref="X327:X328"/>
    <mergeCell ref="C329:C330"/>
    <mergeCell ref="D329:D330"/>
    <mergeCell ref="E329:E330"/>
    <mergeCell ref="K329:K330"/>
    <mergeCell ref="L329:L330"/>
    <mergeCell ref="M329:M330"/>
    <mergeCell ref="O329:O330"/>
    <mergeCell ref="Q336:Q337"/>
    <mergeCell ref="D334:D335"/>
    <mergeCell ref="F334:F338"/>
    <mergeCell ref="J334:J338"/>
    <mergeCell ref="L334:L335"/>
    <mergeCell ref="P334:P335"/>
    <mergeCell ref="W329:W330"/>
    <mergeCell ref="X329:X330"/>
    <mergeCell ref="Y329:Y330"/>
    <mergeCell ref="F333:J333"/>
    <mergeCell ref="R333:V333"/>
    <mergeCell ref="R327:R331"/>
    <mergeCell ref="Q329:Q330"/>
    <mergeCell ref="V327:V331"/>
    <mergeCell ref="F327:F331"/>
    <mergeCell ref="J327:J331"/>
    <mergeCell ref="C336:C337"/>
    <mergeCell ref="D336:D337"/>
    <mergeCell ref="E336:E337"/>
    <mergeCell ref="K336:K337"/>
    <mergeCell ref="L336:L337"/>
    <mergeCell ref="M336:M337"/>
    <mergeCell ref="W336:W337"/>
    <mergeCell ref="X336:X337"/>
    <mergeCell ref="Y336:Y337"/>
    <mergeCell ref="F340:J340"/>
    <mergeCell ref="R340:V340"/>
    <mergeCell ref="R334:R338"/>
    <mergeCell ref="V334:V338"/>
    <mergeCell ref="X334:X335"/>
    <mergeCell ref="O336:O337"/>
    <mergeCell ref="P336:P337"/>
    <mergeCell ref="X341:X342"/>
    <mergeCell ref="C343:C344"/>
    <mergeCell ref="D343:D344"/>
    <mergeCell ref="E343:E344"/>
    <mergeCell ref="K343:K344"/>
    <mergeCell ref="L343:L344"/>
    <mergeCell ref="M343:M344"/>
    <mergeCell ref="O343:O344"/>
    <mergeCell ref="P343:P344"/>
    <mergeCell ref="D341:D342"/>
    <mergeCell ref="D348:D349"/>
    <mergeCell ref="F348:F352"/>
    <mergeCell ref="J348:J352"/>
    <mergeCell ref="L348:L349"/>
    <mergeCell ref="P348:P349"/>
    <mergeCell ref="V341:V345"/>
    <mergeCell ref="F341:F345"/>
    <mergeCell ref="J341:J345"/>
    <mergeCell ref="L341:L342"/>
    <mergeCell ref="P341:P342"/>
    <mergeCell ref="O350:O351"/>
    <mergeCell ref="W343:W344"/>
    <mergeCell ref="X343:X344"/>
    <mergeCell ref="Y343:Y344"/>
    <mergeCell ref="F347:J347"/>
    <mergeCell ref="R347:V347"/>
    <mergeCell ref="R341:R345"/>
    <mergeCell ref="Q343:Q344"/>
    <mergeCell ref="P350:P351"/>
    <mergeCell ref="Q350:Q351"/>
    <mergeCell ref="C350:C351"/>
    <mergeCell ref="D350:D351"/>
    <mergeCell ref="E350:E351"/>
    <mergeCell ref="K350:K351"/>
    <mergeCell ref="L350:L351"/>
    <mergeCell ref="M350:M351"/>
    <mergeCell ref="P357:P358"/>
    <mergeCell ref="D355:D356"/>
    <mergeCell ref="W350:W351"/>
    <mergeCell ref="X350:X351"/>
    <mergeCell ref="Y350:Y351"/>
    <mergeCell ref="F354:J354"/>
    <mergeCell ref="R354:V354"/>
    <mergeCell ref="R348:R352"/>
    <mergeCell ref="V348:V352"/>
    <mergeCell ref="X348:X349"/>
    <mergeCell ref="L355:L356"/>
    <mergeCell ref="P355:P356"/>
    <mergeCell ref="X355:X356"/>
    <mergeCell ref="C357:C358"/>
    <mergeCell ref="D357:D358"/>
    <mergeCell ref="E357:E358"/>
    <mergeCell ref="K357:K358"/>
    <mergeCell ref="L357:L358"/>
    <mergeCell ref="M357:M358"/>
    <mergeCell ref="O357:O358"/>
    <mergeCell ref="Q364:Q365"/>
    <mergeCell ref="D362:D363"/>
    <mergeCell ref="F362:F366"/>
    <mergeCell ref="J362:J366"/>
    <mergeCell ref="L362:L363"/>
    <mergeCell ref="P362:P363"/>
    <mergeCell ref="W357:W358"/>
    <mergeCell ref="X357:X358"/>
    <mergeCell ref="Y357:Y358"/>
    <mergeCell ref="F361:J361"/>
    <mergeCell ref="R361:V361"/>
    <mergeCell ref="R355:R359"/>
    <mergeCell ref="Q357:Q358"/>
    <mergeCell ref="V355:V359"/>
    <mergeCell ref="F355:F359"/>
    <mergeCell ref="J355:J359"/>
    <mergeCell ref="C364:C365"/>
    <mergeCell ref="D364:D365"/>
    <mergeCell ref="E364:E365"/>
    <mergeCell ref="K364:K365"/>
    <mergeCell ref="L364:L365"/>
    <mergeCell ref="M364:M365"/>
    <mergeCell ref="W364:W365"/>
    <mergeCell ref="X364:X365"/>
    <mergeCell ref="Y364:Y365"/>
    <mergeCell ref="F368:J368"/>
    <mergeCell ref="R368:V368"/>
    <mergeCell ref="R362:R366"/>
    <mergeCell ref="V362:V366"/>
    <mergeCell ref="X362:X363"/>
    <mergeCell ref="O364:O365"/>
    <mergeCell ref="P364:P365"/>
    <mergeCell ref="X369:X370"/>
    <mergeCell ref="C371:C372"/>
    <mergeCell ref="D371:D372"/>
    <mergeCell ref="E371:E372"/>
    <mergeCell ref="K371:K372"/>
    <mergeCell ref="L371:L372"/>
    <mergeCell ref="M371:M372"/>
    <mergeCell ref="O371:O372"/>
    <mergeCell ref="P371:P372"/>
    <mergeCell ref="D369:D370"/>
    <mergeCell ref="D376:D377"/>
    <mergeCell ref="F376:F380"/>
    <mergeCell ref="J376:J380"/>
    <mergeCell ref="L376:L377"/>
    <mergeCell ref="P376:P377"/>
    <mergeCell ref="V369:V373"/>
    <mergeCell ref="F369:F373"/>
    <mergeCell ref="J369:J373"/>
    <mergeCell ref="L369:L370"/>
    <mergeCell ref="P369:P370"/>
    <mergeCell ref="O378:O379"/>
    <mergeCell ref="W371:W372"/>
    <mergeCell ref="X371:X372"/>
    <mergeCell ref="Y371:Y372"/>
    <mergeCell ref="F375:J375"/>
    <mergeCell ref="R375:V375"/>
    <mergeCell ref="R369:R373"/>
    <mergeCell ref="Q371:Q372"/>
    <mergeCell ref="P378:P379"/>
    <mergeCell ref="Q378:Q379"/>
    <mergeCell ref="C378:C379"/>
    <mergeCell ref="D378:D379"/>
    <mergeCell ref="E378:E379"/>
    <mergeCell ref="K378:K379"/>
    <mergeCell ref="L378:L379"/>
    <mergeCell ref="M378:M379"/>
    <mergeCell ref="P385:P386"/>
    <mergeCell ref="D383:D384"/>
    <mergeCell ref="W378:W379"/>
    <mergeCell ref="X378:X379"/>
    <mergeCell ref="Y378:Y379"/>
    <mergeCell ref="F382:J382"/>
    <mergeCell ref="R382:V382"/>
    <mergeCell ref="R376:R380"/>
    <mergeCell ref="V376:V380"/>
    <mergeCell ref="X376:X377"/>
    <mergeCell ref="L383:L384"/>
    <mergeCell ref="P383:P384"/>
    <mergeCell ref="X383:X384"/>
    <mergeCell ref="C385:C386"/>
    <mergeCell ref="D385:D386"/>
    <mergeCell ref="E385:E386"/>
    <mergeCell ref="K385:K386"/>
    <mergeCell ref="L385:L386"/>
    <mergeCell ref="M385:M386"/>
    <mergeCell ref="O385:O386"/>
    <mergeCell ref="Q392:Q393"/>
    <mergeCell ref="D390:D391"/>
    <mergeCell ref="F390:F394"/>
    <mergeCell ref="J390:J394"/>
    <mergeCell ref="L390:L391"/>
    <mergeCell ref="P390:P391"/>
    <mergeCell ref="W385:W386"/>
    <mergeCell ref="X385:X386"/>
    <mergeCell ref="Y385:Y386"/>
    <mergeCell ref="F389:J389"/>
    <mergeCell ref="R389:V389"/>
    <mergeCell ref="R383:R387"/>
    <mergeCell ref="Q385:Q386"/>
    <mergeCell ref="V383:V387"/>
    <mergeCell ref="F383:F387"/>
    <mergeCell ref="J383:J387"/>
    <mergeCell ref="C392:C393"/>
    <mergeCell ref="D392:D393"/>
    <mergeCell ref="E392:E393"/>
    <mergeCell ref="K392:K393"/>
    <mergeCell ref="L392:L393"/>
    <mergeCell ref="M392:M393"/>
    <mergeCell ref="W392:W393"/>
    <mergeCell ref="X392:X393"/>
    <mergeCell ref="Y392:Y393"/>
    <mergeCell ref="F396:J396"/>
    <mergeCell ref="R396:V396"/>
    <mergeCell ref="R390:R394"/>
    <mergeCell ref="V390:V394"/>
    <mergeCell ref="X390:X391"/>
    <mergeCell ref="O392:O393"/>
    <mergeCell ref="P392:P393"/>
    <mergeCell ref="X397:X398"/>
    <mergeCell ref="C399:C400"/>
    <mergeCell ref="D399:D400"/>
    <mergeCell ref="E399:E400"/>
    <mergeCell ref="K399:K400"/>
    <mergeCell ref="L399:L400"/>
    <mergeCell ref="M399:M400"/>
    <mergeCell ref="O399:O400"/>
    <mergeCell ref="P399:P400"/>
    <mergeCell ref="D397:D398"/>
    <mergeCell ref="D404:D405"/>
    <mergeCell ref="F404:F408"/>
    <mergeCell ref="J404:J408"/>
    <mergeCell ref="L404:L405"/>
    <mergeCell ref="P404:P405"/>
    <mergeCell ref="V397:V401"/>
    <mergeCell ref="F397:F401"/>
    <mergeCell ref="J397:J401"/>
    <mergeCell ref="L397:L398"/>
    <mergeCell ref="P397:P398"/>
    <mergeCell ref="O406:O407"/>
    <mergeCell ref="W399:W400"/>
    <mergeCell ref="X399:X400"/>
    <mergeCell ref="Y399:Y400"/>
    <mergeCell ref="F403:J403"/>
    <mergeCell ref="R403:V403"/>
    <mergeCell ref="R397:R401"/>
    <mergeCell ref="Q399:Q400"/>
    <mergeCell ref="P406:P407"/>
    <mergeCell ref="Q406:Q407"/>
    <mergeCell ref="C406:C407"/>
    <mergeCell ref="D406:D407"/>
    <mergeCell ref="E406:E407"/>
    <mergeCell ref="K406:K407"/>
    <mergeCell ref="L406:L407"/>
    <mergeCell ref="M406:M407"/>
    <mergeCell ref="W406:W407"/>
    <mergeCell ref="X406:X407"/>
    <mergeCell ref="Y406:Y407"/>
    <mergeCell ref="R404:R408"/>
    <mergeCell ref="V404:V408"/>
    <mergeCell ref="X404:X405"/>
  </mergeCells>
  <printOptions/>
  <pageMargins left="0.25" right="0.23" top="0.984" bottom="0.984" header="0.512" footer="0.512"/>
  <pageSetup horizontalDpi="300" verticalDpi="300" orientation="portrait" paperSize="9" r:id="rId1"/>
  <headerFooter alignWithMargins="0">
    <oddHeader>&amp;C&amp;A&amp;R&amp;P/&amp;N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C4:Y240"/>
  <sheetViews>
    <sheetView zoomScalePageLayoutView="0" workbookViewId="0" topLeftCell="A1">
      <selection activeCell="P10" sqref="P10"/>
    </sheetView>
  </sheetViews>
  <sheetFormatPr defaultColWidth="9.00390625" defaultRowHeight="13.5"/>
  <cols>
    <col min="1" max="2" width="9.00390625" style="88" customWidth="1"/>
    <col min="3" max="3" width="2.50390625" style="88" bestFit="1" customWidth="1"/>
    <col min="4" max="4" width="12.50390625" style="89" customWidth="1"/>
    <col min="5" max="5" width="2.50390625" style="88" bestFit="1" customWidth="1"/>
    <col min="6" max="10" width="2.75390625" style="90" customWidth="1"/>
    <col min="11" max="11" width="2.50390625" style="88" bestFit="1" customWidth="1"/>
    <col min="12" max="12" width="12.50390625" style="89" customWidth="1"/>
    <col min="13" max="13" width="2.50390625" style="88" bestFit="1" customWidth="1"/>
    <col min="14" max="14" width="2.50390625" style="88" customWidth="1"/>
    <col min="15" max="15" width="2.50390625" style="88" bestFit="1" customWidth="1"/>
    <col min="16" max="16" width="12.625" style="89" customWidth="1"/>
    <col min="17" max="17" width="2.50390625" style="88" bestFit="1" customWidth="1"/>
    <col min="18" max="22" width="2.75390625" style="90" customWidth="1"/>
    <col min="23" max="23" width="2.50390625" style="88" bestFit="1" customWidth="1"/>
    <col min="24" max="24" width="12.50390625" style="89" customWidth="1"/>
    <col min="25" max="25" width="2.50390625" style="88" bestFit="1" customWidth="1"/>
    <col min="26" max="16384" width="9.00390625" style="88" customWidth="1"/>
  </cols>
  <sheetData>
    <row r="3" ht="14.25" thickBot="1"/>
    <row r="4" spans="3:25" ht="13.5">
      <c r="C4" s="91"/>
      <c r="D4" s="92">
        <v>1</v>
      </c>
      <c r="E4" s="93"/>
      <c r="F4" s="201">
        <v>101</v>
      </c>
      <c r="G4" s="201"/>
      <c r="H4" s="201"/>
      <c r="I4" s="201"/>
      <c r="J4" s="202"/>
      <c r="K4" s="94"/>
      <c r="L4" s="92">
        <v>2</v>
      </c>
      <c r="M4" s="95"/>
      <c r="O4" s="91"/>
      <c r="P4" s="92">
        <v>3</v>
      </c>
      <c r="Q4" s="93"/>
      <c r="R4" s="201">
        <v>102</v>
      </c>
      <c r="S4" s="201"/>
      <c r="T4" s="201"/>
      <c r="U4" s="201"/>
      <c r="V4" s="202"/>
      <c r="W4" s="94"/>
      <c r="X4" s="92">
        <v>4</v>
      </c>
      <c r="Y4" s="95"/>
    </row>
    <row r="5" spans="3:25" ht="13.5">
      <c r="C5" s="96"/>
      <c r="D5" s="193" t="s">
        <v>261</v>
      </c>
      <c r="E5" s="97"/>
      <c r="F5" s="198">
        <v>3</v>
      </c>
      <c r="G5" s="98">
        <v>11</v>
      </c>
      <c r="H5" s="98" t="s">
        <v>841</v>
      </c>
      <c r="I5" s="98">
        <v>3</v>
      </c>
      <c r="J5" s="190">
        <v>0</v>
      </c>
      <c r="K5" s="99"/>
      <c r="L5" s="193" t="s">
        <v>390</v>
      </c>
      <c r="M5" s="100"/>
      <c r="O5" s="96"/>
      <c r="P5" s="193" t="s">
        <v>75</v>
      </c>
      <c r="Q5" s="97"/>
      <c r="R5" s="198">
        <v>0</v>
      </c>
      <c r="S5" s="98">
        <v>4</v>
      </c>
      <c r="T5" s="98" t="s">
        <v>841</v>
      </c>
      <c r="U5" s="98">
        <v>11</v>
      </c>
      <c r="V5" s="190">
        <v>3</v>
      </c>
      <c r="W5" s="99"/>
      <c r="X5" s="193" t="s">
        <v>234</v>
      </c>
      <c r="Y5" s="100"/>
    </row>
    <row r="6" spans="3:25" ht="13.5">
      <c r="C6" s="96"/>
      <c r="D6" s="186"/>
      <c r="E6" s="97"/>
      <c r="F6" s="199"/>
      <c r="G6" s="101">
        <v>11</v>
      </c>
      <c r="H6" s="101" t="s">
        <v>841</v>
      </c>
      <c r="I6" s="101">
        <v>1</v>
      </c>
      <c r="J6" s="191"/>
      <c r="K6" s="99"/>
      <c r="L6" s="186"/>
      <c r="M6" s="100"/>
      <c r="O6" s="96"/>
      <c r="P6" s="186"/>
      <c r="Q6" s="97"/>
      <c r="R6" s="199"/>
      <c r="S6" s="101">
        <v>6</v>
      </c>
      <c r="T6" s="101" t="s">
        <v>841</v>
      </c>
      <c r="U6" s="101">
        <v>11</v>
      </c>
      <c r="V6" s="191"/>
      <c r="W6" s="99"/>
      <c r="X6" s="186"/>
      <c r="Y6" s="100"/>
    </row>
    <row r="7" spans="3:25" ht="13.5">
      <c r="C7" s="194" t="s">
        <v>842</v>
      </c>
      <c r="D7" s="186" t="s">
        <v>48</v>
      </c>
      <c r="E7" s="196" t="s">
        <v>9</v>
      </c>
      <c r="F7" s="199"/>
      <c r="G7" s="101">
        <v>11</v>
      </c>
      <c r="H7" s="101" t="s">
        <v>841</v>
      </c>
      <c r="I7" s="101">
        <v>4</v>
      </c>
      <c r="J7" s="191"/>
      <c r="K7" s="184" t="s">
        <v>842</v>
      </c>
      <c r="L7" s="186" t="s">
        <v>391</v>
      </c>
      <c r="M7" s="188" t="s">
        <v>9</v>
      </c>
      <c r="O7" s="194" t="s">
        <v>842</v>
      </c>
      <c r="P7" s="186" t="s">
        <v>33</v>
      </c>
      <c r="Q7" s="196" t="s">
        <v>9</v>
      </c>
      <c r="R7" s="199"/>
      <c r="S7" s="101">
        <v>6</v>
      </c>
      <c r="T7" s="101" t="s">
        <v>841</v>
      </c>
      <c r="U7" s="101">
        <v>11</v>
      </c>
      <c r="V7" s="191"/>
      <c r="W7" s="184" t="s">
        <v>842</v>
      </c>
      <c r="X7" s="186" t="s">
        <v>235</v>
      </c>
      <c r="Y7" s="188" t="s">
        <v>9</v>
      </c>
    </row>
    <row r="8" spans="3:25" ht="13.5">
      <c r="C8" s="195"/>
      <c r="D8" s="187"/>
      <c r="E8" s="197"/>
      <c r="F8" s="199"/>
      <c r="G8" s="101"/>
      <c r="H8" s="101" t="s">
        <v>841</v>
      </c>
      <c r="I8" s="101"/>
      <c r="J8" s="191"/>
      <c r="K8" s="185"/>
      <c r="L8" s="187"/>
      <c r="M8" s="189"/>
      <c r="O8" s="195"/>
      <c r="P8" s="187"/>
      <c r="Q8" s="197"/>
      <c r="R8" s="199"/>
      <c r="S8" s="101"/>
      <c r="T8" s="101" t="s">
        <v>841</v>
      </c>
      <c r="U8" s="101"/>
      <c r="V8" s="191"/>
      <c r="W8" s="185"/>
      <c r="X8" s="187"/>
      <c r="Y8" s="189"/>
    </row>
    <row r="9" spans="3:25" ht="14.25" thickBot="1">
      <c r="C9" s="102"/>
      <c r="D9" s="103" t="s">
        <v>406</v>
      </c>
      <c r="E9" s="104"/>
      <c r="F9" s="200"/>
      <c r="G9" s="105"/>
      <c r="H9" s="105" t="s">
        <v>841</v>
      </c>
      <c r="I9" s="105"/>
      <c r="J9" s="192"/>
      <c r="K9" s="106"/>
      <c r="L9" s="103" t="s">
        <v>430</v>
      </c>
      <c r="M9" s="107"/>
      <c r="O9" s="102"/>
      <c r="P9" s="103" t="s">
        <v>415</v>
      </c>
      <c r="Q9" s="104"/>
      <c r="R9" s="200"/>
      <c r="S9" s="105"/>
      <c r="T9" s="105" t="s">
        <v>841</v>
      </c>
      <c r="U9" s="105"/>
      <c r="V9" s="192"/>
      <c r="W9" s="106"/>
      <c r="X9" s="103" t="s">
        <v>407</v>
      </c>
      <c r="Y9" s="107"/>
    </row>
    <row r="10" ht="14.25" thickBot="1"/>
    <row r="11" spans="3:25" ht="13.5">
      <c r="C11" s="91"/>
      <c r="D11" s="92">
        <v>5</v>
      </c>
      <c r="E11" s="93"/>
      <c r="F11" s="201">
        <v>103</v>
      </c>
      <c r="G11" s="201"/>
      <c r="H11" s="201"/>
      <c r="I11" s="201"/>
      <c r="J11" s="202"/>
      <c r="K11" s="94"/>
      <c r="L11" s="92">
        <v>6</v>
      </c>
      <c r="M11" s="95"/>
      <c r="O11" s="91"/>
      <c r="P11" s="92">
        <v>7</v>
      </c>
      <c r="Q11" s="93"/>
      <c r="R11" s="201">
        <v>104</v>
      </c>
      <c r="S11" s="201"/>
      <c r="T11" s="201"/>
      <c r="U11" s="201"/>
      <c r="V11" s="202"/>
      <c r="W11" s="94"/>
      <c r="X11" s="92">
        <v>8</v>
      </c>
      <c r="Y11" s="95"/>
    </row>
    <row r="12" spans="3:25" ht="13.5">
      <c r="C12" s="96"/>
      <c r="D12" s="193" t="s">
        <v>343</v>
      </c>
      <c r="E12" s="97"/>
      <c r="F12" s="198">
        <v>1</v>
      </c>
      <c r="G12" s="98">
        <v>3</v>
      </c>
      <c r="H12" s="98" t="s">
        <v>841</v>
      </c>
      <c r="I12" s="98">
        <v>11</v>
      </c>
      <c r="J12" s="190">
        <v>3</v>
      </c>
      <c r="K12" s="99"/>
      <c r="L12" s="193" t="s">
        <v>73</v>
      </c>
      <c r="M12" s="100"/>
      <c r="O12" s="96"/>
      <c r="P12" s="193" t="s">
        <v>244</v>
      </c>
      <c r="Q12" s="97"/>
      <c r="R12" s="198">
        <v>3</v>
      </c>
      <c r="S12" s="98">
        <v>8</v>
      </c>
      <c r="T12" s="98" t="s">
        <v>843</v>
      </c>
      <c r="U12" s="98">
        <v>11</v>
      </c>
      <c r="V12" s="190">
        <v>1</v>
      </c>
      <c r="W12" s="99"/>
      <c r="X12" s="193" t="s">
        <v>307</v>
      </c>
      <c r="Y12" s="100"/>
    </row>
    <row r="13" spans="3:25" ht="13.5">
      <c r="C13" s="96"/>
      <c r="D13" s="186"/>
      <c r="E13" s="97"/>
      <c r="F13" s="199"/>
      <c r="G13" s="101">
        <v>11</v>
      </c>
      <c r="H13" s="101" t="s">
        <v>843</v>
      </c>
      <c r="I13" s="101">
        <v>0</v>
      </c>
      <c r="J13" s="191"/>
      <c r="K13" s="99"/>
      <c r="L13" s="186"/>
      <c r="M13" s="100"/>
      <c r="O13" s="96"/>
      <c r="P13" s="186"/>
      <c r="Q13" s="97"/>
      <c r="R13" s="199"/>
      <c r="S13" s="101">
        <v>12</v>
      </c>
      <c r="T13" s="101" t="s">
        <v>843</v>
      </c>
      <c r="U13" s="101">
        <v>10</v>
      </c>
      <c r="V13" s="191"/>
      <c r="W13" s="99"/>
      <c r="X13" s="186"/>
      <c r="Y13" s="100"/>
    </row>
    <row r="14" spans="3:25" ht="13.5">
      <c r="C14" s="194" t="s">
        <v>844</v>
      </c>
      <c r="D14" s="186" t="s">
        <v>59</v>
      </c>
      <c r="E14" s="196" t="s">
        <v>834</v>
      </c>
      <c r="F14" s="199"/>
      <c r="G14" s="101">
        <v>7</v>
      </c>
      <c r="H14" s="101" t="s">
        <v>843</v>
      </c>
      <c r="I14" s="101">
        <v>11</v>
      </c>
      <c r="J14" s="191"/>
      <c r="K14" s="184" t="s">
        <v>844</v>
      </c>
      <c r="L14" s="186" t="s">
        <v>74</v>
      </c>
      <c r="M14" s="188" t="s">
        <v>834</v>
      </c>
      <c r="O14" s="194" t="s">
        <v>844</v>
      </c>
      <c r="P14" s="186" t="s">
        <v>46</v>
      </c>
      <c r="Q14" s="196" t="s">
        <v>834</v>
      </c>
      <c r="R14" s="199"/>
      <c r="S14" s="101">
        <v>11</v>
      </c>
      <c r="T14" s="101" t="s">
        <v>843</v>
      </c>
      <c r="U14" s="101">
        <v>6</v>
      </c>
      <c r="V14" s="191"/>
      <c r="W14" s="184" t="s">
        <v>844</v>
      </c>
      <c r="X14" s="186" t="s">
        <v>288</v>
      </c>
      <c r="Y14" s="188" t="s">
        <v>834</v>
      </c>
    </row>
    <row r="15" spans="3:25" ht="13.5">
      <c r="C15" s="195"/>
      <c r="D15" s="187"/>
      <c r="E15" s="197"/>
      <c r="F15" s="199"/>
      <c r="G15" s="101">
        <v>10</v>
      </c>
      <c r="H15" s="101" t="s">
        <v>843</v>
      </c>
      <c r="I15" s="101">
        <v>12</v>
      </c>
      <c r="J15" s="191"/>
      <c r="K15" s="185"/>
      <c r="L15" s="187"/>
      <c r="M15" s="189"/>
      <c r="O15" s="195"/>
      <c r="P15" s="187"/>
      <c r="Q15" s="197"/>
      <c r="R15" s="199"/>
      <c r="S15" s="101">
        <v>11</v>
      </c>
      <c r="T15" s="101" t="s">
        <v>843</v>
      </c>
      <c r="U15" s="101">
        <v>4</v>
      </c>
      <c r="V15" s="191"/>
      <c r="W15" s="185"/>
      <c r="X15" s="187"/>
      <c r="Y15" s="189"/>
    </row>
    <row r="16" spans="3:25" ht="14.25" thickBot="1">
      <c r="C16" s="102"/>
      <c r="D16" s="103" t="s">
        <v>403</v>
      </c>
      <c r="E16" s="104"/>
      <c r="F16" s="200"/>
      <c r="G16" s="105"/>
      <c r="H16" s="105" t="s">
        <v>843</v>
      </c>
      <c r="I16" s="105"/>
      <c r="J16" s="192"/>
      <c r="K16" s="106"/>
      <c r="L16" s="103" t="s">
        <v>415</v>
      </c>
      <c r="M16" s="107"/>
      <c r="O16" s="102"/>
      <c r="P16" s="103" t="s">
        <v>407</v>
      </c>
      <c r="Q16" s="104"/>
      <c r="R16" s="200"/>
      <c r="S16" s="105"/>
      <c r="T16" s="105" t="s">
        <v>843</v>
      </c>
      <c r="U16" s="105"/>
      <c r="V16" s="192"/>
      <c r="W16" s="106"/>
      <c r="X16" s="103" t="s">
        <v>412</v>
      </c>
      <c r="Y16" s="107"/>
    </row>
    <row r="17" ht="14.25" thickBot="1"/>
    <row r="18" spans="3:25" ht="13.5">
      <c r="C18" s="91"/>
      <c r="D18" s="92">
        <v>9</v>
      </c>
      <c r="E18" s="93"/>
      <c r="F18" s="201">
        <v>105</v>
      </c>
      <c r="G18" s="201"/>
      <c r="H18" s="201"/>
      <c r="I18" s="201"/>
      <c r="J18" s="202"/>
      <c r="K18" s="94"/>
      <c r="L18" s="92">
        <v>10</v>
      </c>
      <c r="M18" s="95"/>
      <c r="O18" s="91"/>
      <c r="P18" s="92">
        <v>11</v>
      </c>
      <c r="Q18" s="93"/>
      <c r="R18" s="201">
        <v>106</v>
      </c>
      <c r="S18" s="201"/>
      <c r="T18" s="201"/>
      <c r="U18" s="201"/>
      <c r="V18" s="202"/>
      <c r="W18" s="94"/>
      <c r="X18" s="92">
        <v>12</v>
      </c>
      <c r="Y18" s="95"/>
    </row>
    <row r="19" spans="3:25" ht="13.5">
      <c r="C19" s="96"/>
      <c r="D19" s="193" t="s">
        <v>367</v>
      </c>
      <c r="E19" s="97"/>
      <c r="F19" s="198">
        <v>3</v>
      </c>
      <c r="G19" s="98">
        <v>11</v>
      </c>
      <c r="H19" s="98" t="s">
        <v>843</v>
      </c>
      <c r="I19" s="98">
        <v>8</v>
      </c>
      <c r="J19" s="190">
        <v>0</v>
      </c>
      <c r="K19" s="99"/>
      <c r="L19" s="193" t="s">
        <v>347</v>
      </c>
      <c r="M19" s="100"/>
      <c r="O19" s="96"/>
      <c r="P19" s="193" t="s">
        <v>269</v>
      </c>
      <c r="Q19" s="97"/>
      <c r="R19" s="198">
        <v>3</v>
      </c>
      <c r="S19" s="98">
        <v>11</v>
      </c>
      <c r="T19" s="98" t="s">
        <v>843</v>
      </c>
      <c r="U19" s="98">
        <v>7</v>
      </c>
      <c r="V19" s="190">
        <v>1</v>
      </c>
      <c r="W19" s="99"/>
      <c r="X19" s="193" t="s">
        <v>233</v>
      </c>
      <c r="Y19" s="100"/>
    </row>
    <row r="20" spans="3:25" ht="13.5">
      <c r="C20" s="96"/>
      <c r="D20" s="186"/>
      <c r="E20" s="97"/>
      <c r="F20" s="199"/>
      <c r="G20" s="101">
        <v>11</v>
      </c>
      <c r="H20" s="101" t="s">
        <v>843</v>
      </c>
      <c r="I20" s="101">
        <v>5</v>
      </c>
      <c r="J20" s="191"/>
      <c r="K20" s="99"/>
      <c r="L20" s="186"/>
      <c r="M20" s="100"/>
      <c r="O20" s="96"/>
      <c r="P20" s="186"/>
      <c r="Q20" s="97"/>
      <c r="R20" s="199"/>
      <c r="S20" s="101">
        <v>11</v>
      </c>
      <c r="T20" s="101" t="s">
        <v>843</v>
      </c>
      <c r="U20" s="101">
        <v>8</v>
      </c>
      <c r="V20" s="191"/>
      <c r="W20" s="99"/>
      <c r="X20" s="186"/>
      <c r="Y20" s="100"/>
    </row>
    <row r="21" spans="3:25" ht="13.5">
      <c r="C21" s="194" t="s">
        <v>844</v>
      </c>
      <c r="D21" s="186" t="s">
        <v>368</v>
      </c>
      <c r="E21" s="196" t="s">
        <v>834</v>
      </c>
      <c r="F21" s="199"/>
      <c r="G21" s="101">
        <v>11</v>
      </c>
      <c r="H21" s="101" t="s">
        <v>843</v>
      </c>
      <c r="I21" s="101">
        <v>6</v>
      </c>
      <c r="J21" s="191"/>
      <c r="K21" s="184" t="s">
        <v>844</v>
      </c>
      <c r="L21" s="186" t="s">
        <v>58</v>
      </c>
      <c r="M21" s="188" t="s">
        <v>834</v>
      </c>
      <c r="O21" s="194" t="s">
        <v>844</v>
      </c>
      <c r="P21" s="186" t="s">
        <v>49</v>
      </c>
      <c r="Q21" s="196" t="s">
        <v>834</v>
      </c>
      <c r="R21" s="199"/>
      <c r="S21" s="101">
        <v>8</v>
      </c>
      <c r="T21" s="101" t="s">
        <v>843</v>
      </c>
      <c r="U21" s="101">
        <v>11</v>
      </c>
      <c r="V21" s="191"/>
      <c r="W21" s="184" t="s">
        <v>844</v>
      </c>
      <c r="X21" s="186" t="s">
        <v>120</v>
      </c>
      <c r="Y21" s="188" t="s">
        <v>834</v>
      </c>
    </row>
    <row r="22" spans="3:25" ht="13.5">
      <c r="C22" s="195"/>
      <c r="D22" s="187"/>
      <c r="E22" s="197"/>
      <c r="F22" s="199"/>
      <c r="G22" s="101"/>
      <c r="H22" s="101" t="s">
        <v>843</v>
      </c>
      <c r="I22" s="101"/>
      <c r="J22" s="191"/>
      <c r="K22" s="185"/>
      <c r="L22" s="187"/>
      <c r="M22" s="189"/>
      <c r="O22" s="195"/>
      <c r="P22" s="187"/>
      <c r="Q22" s="197"/>
      <c r="R22" s="199"/>
      <c r="S22" s="101">
        <v>11</v>
      </c>
      <c r="T22" s="101" t="s">
        <v>843</v>
      </c>
      <c r="U22" s="101">
        <v>6</v>
      </c>
      <c r="V22" s="191"/>
      <c r="W22" s="185"/>
      <c r="X22" s="187"/>
      <c r="Y22" s="189"/>
    </row>
    <row r="23" spans="3:25" ht="14.25" thickBot="1">
      <c r="C23" s="102"/>
      <c r="D23" s="103" t="s">
        <v>421</v>
      </c>
      <c r="E23" s="104"/>
      <c r="F23" s="200"/>
      <c r="G23" s="105"/>
      <c r="H23" s="105" t="s">
        <v>843</v>
      </c>
      <c r="I23" s="105"/>
      <c r="J23" s="192"/>
      <c r="K23" s="106"/>
      <c r="L23" s="103" t="s">
        <v>403</v>
      </c>
      <c r="M23" s="107"/>
      <c r="O23" s="102"/>
      <c r="P23" s="103" t="s">
        <v>406</v>
      </c>
      <c r="Q23" s="104"/>
      <c r="R23" s="200"/>
      <c r="S23" s="105"/>
      <c r="T23" s="105" t="s">
        <v>843</v>
      </c>
      <c r="U23" s="105"/>
      <c r="V23" s="192"/>
      <c r="W23" s="106"/>
      <c r="X23" s="103" t="s">
        <v>407</v>
      </c>
      <c r="Y23" s="107"/>
    </row>
    <row r="24" ht="14.25" thickBot="1"/>
    <row r="25" spans="3:25" ht="13.5">
      <c r="C25" s="91"/>
      <c r="D25" s="92">
        <v>13</v>
      </c>
      <c r="E25" s="93"/>
      <c r="F25" s="201">
        <v>107</v>
      </c>
      <c r="G25" s="201"/>
      <c r="H25" s="201"/>
      <c r="I25" s="201"/>
      <c r="J25" s="202"/>
      <c r="K25" s="94"/>
      <c r="L25" s="92">
        <v>14</v>
      </c>
      <c r="M25" s="95"/>
      <c r="O25" s="91"/>
      <c r="P25" s="92">
        <v>15</v>
      </c>
      <c r="Q25" s="93"/>
      <c r="R25" s="201">
        <v>108</v>
      </c>
      <c r="S25" s="201"/>
      <c r="T25" s="201"/>
      <c r="U25" s="201"/>
      <c r="V25" s="202"/>
      <c r="W25" s="94"/>
      <c r="X25" s="92">
        <v>16</v>
      </c>
      <c r="Y25" s="95"/>
    </row>
    <row r="26" spans="3:25" ht="13.5">
      <c r="C26" s="96"/>
      <c r="D26" s="193" t="s">
        <v>357</v>
      </c>
      <c r="E26" s="97"/>
      <c r="F26" s="198">
        <v>3</v>
      </c>
      <c r="G26" s="98">
        <v>13</v>
      </c>
      <c r="H26" s="98" t="s">
        <v>843</v>
      </c>
      <c r="I26" s="98">
        <v>11</v>
      </c>
      <c r="J26" s="190">
        <v>2</v>
      </c>
      <c r="K26" s="99"/>
      <c r="L26" s="193" t="s">
        <v>313</v>
      </c>
      <c r="M26" s="100"/>
      <c r="O26" s="96"/>
      <c r="P26" s="193" t="s">
        <v>270</v>
      </c>
      <c r="Q26" s="97"/>
      <c r="R26" s="198">
        <v>1</v>
      </c>
      <c r="S26" s="98">
        <v>6</v>
      </c>
      <c r="T26" s="98" t="s">
        <v>843</v>
      </c>
      <c r="U26" s="98">
        <v>11</v>
      </c>
      <c r="V26" s="190">
        <v>3</v>
      </c>
      <c r="W26" s="99"/>
      <c r="X26" s="193" t="s">
        <v>61</v>
      </c>
      <c r="Y26" s="100"/>
    </row>
    <row r="27" spans="3:25" ht="13.5">
      <c r="C27" s="96"/>
      <c r="D27" s="186"/>
      <c r="E27" s="97"/>
      <c r="F27" s="199"/>
      <c r="G27" s="101">
        <v>4</v>
      </c>
      <c r="H27" s="101" t="s">
        <v>843</v>
      </c>
      <c r="I27" s="101">
        <v>11</v>
      </c>
      <c r="J27" s="191"/>
      <c r="K27" s="99"/>
      <c r="L27" s="186"/>
      <c r="M27" s="100"/>
      <c r="O27" s="96"/>
      <c r="P27" s="186"/>
      <c r="Q27" s="97"/>
      <c r="R27" s="199"/>
      <c r="S27" s="101">
        <v>7</v>
      </c>
      <c r="T27" s="101" t="s">
        <v>843</v>
      </c>
      <c r="U27" s="101">
        <v>11</v>
      </c>
      <c r="V27" s="191"/>
      <c r="W27" s="99"/>
      <c r="X27" s="186"/>
      <c r="Y27" s="100"/>
    </row>
    <row r="28" spans="3:25" ht="13.5">
      <c r="C28" s="194" t="s">
        <v>844</v>
      </c>
      <c r="D28" s="186" t="s">
        <v>20</v>
      </c>
      <c r="E28" s="196" t="s">
        <v>834</v>
      </c>
      <c r="F28" s="199"/>
      <c r="G28" s="101">
        <v>11</v>
      </c>
      <c r="H28" s="101" t="s">
        <v>843</v>
      </c>
      <c r="I28" s="101">
        <v>5</v>
      </c>
      <c r="J28" s="191"/>
      <c r="K28" s="184" t="s">
        <v>844</v>
      </c>
      <c r="L28" s="186" t="s">
        <v>301</v>
      </c>
      <c r="M28" s="188" t="s">
        <v>834</v>
      </c>
      <c r="O28" s="194" t="s">
        <v>844</v>
      </c>
      <c r="P28" s="186" t="s">
        <v>55</v>
      </c>
      <c r="Q28" s="196" t="s">
        <v>834</v>
      </c>
      <c r="R28" s="199"/>
      <c r="S28" s="101">
        <v>11</v>
      </c>
      <c r="T28" s="101" t="s">
        <v>843</v>
      </c>
      <c r="U28" s="101">
        <v>6</v>
      </c>
      <c r="V28" s="191"/>
      <c r="W28" s="184" t="s">
        <v>844</v>
      </c>
      <c r="X28" s="186" t="s">
        <v>62</v>
      </c>
      <c r="Y28" s="188" t="s">
        <v>834</v>
      </c>
    </row>
    <row r="29" spans="3:25" ht="13.5">
      <c r="C29" s="195"/>
      <c r="D29" s="187"/>
      <c r="E29" s="197"/>
      <c r="F29" s="199"/>
      <c r="G29" s="101">
        <v>8</v>
      </c>
      <c r="H29" s="101" t="s">
        <v>843</v>
      </c>
      <c r="I29" s="101">
        <v>11</v>
      </c>
      <c r="J29" s="191"/>
      <c r="K29" s="185"/>
      <c r="L29" s="187"/>
      <c r="M29" s="189"/>
      <c r="O29" s="195"/>
      <c r="P29" s="187"/>
      <c r="Q29" s="197"/>
      <c r="R29" s="199"/>
      <c r="S29" s="101">
        <v>8</v>
      </c>
      <c r="T29" s="101" t="s">
        <v>843</v>
      </c>
      <c r="U29" s="101">
        <v>11</v>
      </c>
      <c r="V29" s="191"/>
      <c r="W29" s="185"/>
      <c r="X29" s="187"/>
      <c r="Y29" s="189"/>
    </row>
    <row r="30" spans="3:25" ht="14.25" thickBot="1">
      <c r="C30" s="102"/>
      <c r="D30" s="103" t="s">
        <v>410</v>
      </c>
      <c r="E30" s="104"/>
      <c r="F30" s="200"/>
      <c r="G30" s="105">
        <v>11</v>
      </c>
      <c r="H30" s="105" t="s">
        <v>843</v>
      </c>
      <c r="I30" s="105">
        <v>5</v>
      </c>
      <c r="J30" s="192"/>
      <c r="K30" s="106"/>
      <c r="L30" s="103" t="s">
        <v>412</v>
      </c>
      <c r="M30" s="107"/>
      <c r="O30" s="102"/>
      <c r="P30" s="103" t="s">
        <v>406</v>
      </c>
      <c r="Q30" s="104"/>
      <c r="R30" s="200"/>
      <c r="S30" s="105"/>
      <c r="T30" s="105" t="s">
        <v>843</v>
      </c>
      <c r="U30" s="105"/>
      <c r="V30" s="192"/>
      <c r="W30" s="106"/>
      <c r="X30" s="103" t="s">
        <v>415</v>
      </c>
      <c r="Y30" s="107"/>
    </row>
    <row r="31" ht="14.25" thickBot="1"/>
    <row r="32" spans="3:25" ht="13.5">
      <c r="C32" s="91"/>
      <c r="D32" s="92">
        <v>17</v>
      </c>
      <c r="E32" s="93"/>
      <c r="F32" s="201">
        <v>109</v>
      </c>
      <c r="G32" s="201"/>
      <c r="H32" s="201"/>
      <c r="I32" s="201"/>
      <c r="J32" s="202"/>
      <c r="K32" s="94"/>
      <c r="L32" s="92">
        <v>18</v>
      </c>
      <c r="M32" s="95"/>
      <c r="O32" s="91"/>
      <c r="P32" s="92">
        <v>19</v>
      </c>
      <c r="Q32" s="93"/>
      <c r="R32" s="201">
        <v>110</v>
      </c>
      <c r="S32" s="201"/>
      <c r="T32" s="201"/>
      <c r="U32" s="201"/>
      <c r="V32" s="202"/>
      <c r="W32" s="94"/>
      <c r="X32" s="92">
        <v>20</v>
      </c>
      <c r="Y32" s="95"/>
    </row>
    <row r="33" spans="3:25" ht="13.5">
      <c r="C33" s="96"/>
      <c r="D33" s="193" t="s">
        <v>228</v>
      </c>
      <c r="E33" s="97"/>
      <c r="F33" s="198">
        <v>3</v>
      </c>
      <c r="G33" s="98">
        <v>11</v>
      </c>
      <c r="H33" s="98" t="s">
        <v>843</v>
      </c>
      <c r="I33" s="98">
        <v>3</v>
      </c>
      <c r="J33" s="190">
        <v>0</v>
      </c>
      <c r="K33" s="99"/>
      <c r="L33" s="193" t="s">
        <v>78</v>
      </c>
      <c r="M33" s="100"/>
      <c r="O33" s="96"/>
      <c r="P33" s="193" t="s">
        <v>312</v>
      </c>
      <c r="Q33" s="97"/>
      <c r="R33" s="198">
        <v>0</v>
      </c>
      <c r="S33" s="98">
        <v>8</v>
      </c>
      <c r="T33" s="98" t="s">
        <v>843</v>
      </c>
      <c r="U33" s="98">
        <v>11</v>
      </c>
      <c r="V33" s="190">
        <v>3</v>
      </c>
      <c r="W33" s="99"/>
      <c r="X33" s="193" t="s">
        <v>266</v>
      </c>
      <c r="Y33" s="100"/>
    </row>
    <row r="34" spans="3:25" ht="13.5">
      <c r="C34" s="96"/>
      <c r="D34" s="186"/>
      <c r="E34" s="97"/>
      <c r="F34" s="199"/>
      <c r="G34" s="101">
        <v>12</v>
      </c>
      <c r="H34" s="101" t="s">
        <v>843</v>
      </c>
      <c r="I34" s="101">
        <v>10</v>
      </c>
      <c r="J34" s="191"/>
      <c r="K34" s="99"/>
      <c r="L34" s="186"/>
      <c r="M34" s="100"/>
      <c r="O34" s="96"/>
      <c r="P34" s="186"/>
      <c r="Q34" s="97"/>
      <c r="R34" s="199"/>
      <c r="S34" s="101">
        <v>7</v>
      </c>
      <c r="T34" s="101" t="s">
        <v>843</v>
      </c>
      <c r="U34" s="101">
        <v>11</v>
      </c>
      <c r="V34" s="191"/>
      <c r="W34" s="99"/>
      <c r="X34" s="186"/>
      <c r="Y34" s="100"/>
    </row>
    <row r="35" spans="3:25" ht="13.5">
      <c r="C35" s="194" t="s">
        <v>844</v>
      </c>
      <c r="D35" s="186" t="s">
        <v>41</v>
      </c>
      <c r="E35" s="196" t="s">
        <v>834</v>
      </c>
      <c r="F35" s="199"/>
      <c r="G35" s="101">
        <v>11</v>
      </c>
      <c r="H35" s="101" t="s">
        <v>843</v>
      </c>
      <c r="I35" s="101">
        <v>5</v>
      </c>
      <c r="J35" s="191"/>
      <c r="K35" s="184" t="s">
        <v>844</v>
      </c>
      <c r="L35" s="186" t="s">
        <v>79</v>
      </c>
      <c r="M35" s="188" t="s">
        <v>834</v>
      </c>
      <c r="O35" s="194" t="s">
        <v>844</v>
      </c>
      <c r="P35" s="186" t="s">
        <v>21</v>
      </c>
      <c r="Q35" s="196" t="s">
        <v>834</v>
      </c>
      <c r="R35" s="199"/>
      <c r="S35" s="101">
        <v>16</v>
      </c>
      <c r="T35" s="101" t="s">
        <v>843</v>
      </c>
      <c r="U35" s="101">
        <v>18</v>
      </c>
      <c r="V35" s="191"/>
      <c r="W35" s="184" t="s">
        <v>844</v>
      </c>
      <c r="X35" s="186" t="s">
        <v>50</v>
      </c>
      <c r="Y35" s="188" t="s">
        <v>834</v>
      </c>
    </row>
    <row r="36" spans="3:25" ht="13.5">
      <c r="C36" s="195"/>
      <c r="D36" s="187"/>
      <c r="E36" s="197"/>
      <c r="F36" s="199"/>
      <c r="G36" s="101"/>
      <c r="H36" s="101" t="s">
        <v>843</v>
      </c>
      <c r="I36" s="101"/>
      <c r="J36" s="191"/>
      <c r="K36" s="185"/>
      <c r="L36" s="187"/>
      <c r="M36" s="189"/>
      <c r="O36" s="195"/>
      <c r="P36" s="187"/>
      <c r="Q36" s="197"/>
      <c r="R36" s="199"/>
      <c r="S36" s="101"/>
      <c r="T36" s="101" t="s">
        <v>843</v>
      </c>
      <c r="U36" s="101"/>
      <c r="V36" s="191"/>
      <c r="W36" s="185"/>
      <c r="X36" s="187"/>
      <c r="Y36" s="189"/>
    </row>
    <row r="37" spans="3:25" ht="14.25" thickBot="1">
      <c r="C37" s="102"/>
      <c r="D37" s="103" t="s">
        <v>407</v>
      </c>
      <c r="E37" s="104"/>
      <c r="F37" s="200"/>
      <c r="G37" s="105"/>
      <c r="H37" s="105" t="s">
        <v>843</v>
      </c>
      <c r="I37" s="105"/>
      <c r="J37" s="192"/>
      <c r="K37" s="106"/>
      <c r="L37" s="103" t="s">
        <v>415</v>
      </c>
      <c r="M37" s="107"/>
      <c r="O37" s="102"/>
      <c r="P37" s="103" t="s">
        <v>412</v>
      </c>
      <c r="Q37" s="104"/>
      <c r="R37" s="200"/>
      <c r="S37" s="105"/>
      <c r="T37" s="105" t="s">
        <v>843</v>
      </c>
      <c r="U37" s="105"/>
      <c r="V37" s="192"/>
      <c r="W37" s="106"/>
      <c r="X37" s="103" t="s">
        <v>406</v>
      </c>
      <c r="Y37" s="107"/>
    </row>
    <row r="38" ht="14.25" thickBot="1"/>
    <row r="39" spans="3:25" ht="13.5">
      <c r="C39" s="91"/>
      <c r="D39" s="92">
        <v>21</v>
      </c>
      <c r="E39" s="93"/>
      <c r="F39" s="201">
        <v>111</v>
      </c>
      <c r="G39" s="201"/>
      <c r="H39" s="201"/>
      <c r="I39" s="201"/>
      <c r="J39" s="202"/>
      <c r="K39" s="94"/>
      <c r="L39" s="92">
        <v>22</v>
      </c>
      <c r="M39" s="95"/>
      <c r="O39" s="91"/>
      <c r="P39" s="92">
        <v>23</v>
      </c>
      <c r="Q39" s="93"/>
      <c r="R39" s="201">
        <v>112</v>
      </c>
      <c r="S39" s="201"/>
      <c r="T39" s="201"/>
      <c r="U39" s="201"/>
      <c r="V39" s="202"/>
      <c r="W39" s="94"/>
      <c r="X39" s="92">
        <v>24</v>
      </c>
      <c r="Y39" s="95"/>
    </row>
    <row r="40" spans="3:25" ht="13.5">
      <c r="C40" s="96"/>
      <c r="D40" s="193" t="s">
        <v>67</v>
      </c>
      <c r="E40" s="97"/>
      <c r="F40" s="198">
        <v>0</v>
      </c>
      <c r="G40" s="98">
        <v>5</v>
      </c>
      <c r="H40" s="98" t="s">
        <v>843</v>
      </c>
      <c r="I40" s="98">
        <v>11</v>
      </c>
      <c r="J40" s="190">
        <v>3</v>
      </c>
      <c r="K40" s="99"/>
      <c r="L40" s="193" t="s">
        <v>369</v>
      </c>
      <c r="M40" s="100"/>
      <c r="O40" s="96"/>
      <c r="P40" s="193" t="s">
        <v>316</v>
      </c>
      <c r="Q40" s="97"/>
      <c r="R40" s="198">
        <v>0</v>
      </c>
      <c r="S40" s="98">
        <v>9</v>
      </c>
      <c r="T40" s="98" t="s">
        <v>843</v>
      </c>
      <c r="U40" s="98">
        <v>11</v>
      </c>
      <c r="V40" s="190">
        <v>3</v>
      </c>
      <c r="W40" s="99"/>
      <c r="X40" s="193" t="s">
        <v>342</v>
      </c>
      <c r="Y40" s="100"/>
    </row>
    <row r="41" spans="3:25" ht="13.5">
      <c r="C41" s="96"/>
      <c r="D41" s="186"/>
      <c r="E41" s="97"/>
      <c r="F41" s="199"/>
      <c r="G41" s="101">
        <v>8</v>
      </c>
      <c r="H41" s="101" t="s">
        <v>843</v>
      </c>
      <c r="I41" s="101">
        <v>11</v>
      </c>
      <c r="J41" s="191"/>
      <c r="K41" s="99"/>
      <c r="L41" s="186"/>
      <c r="M41" s="100"/>
      <c r="O41" s="96"/>
      <c r="P41" s="186"/>
      <c r="Q41" s="97"/>
      <c r="R41" s="199"/>
      <c r="S41" s="101">
        <v>6</v>
      </c>
      <c r="T41" s="101" t="s">
        <v>843</v>
      </c>
      <c r="U41" s="101">
        <v>11</v>
      </c>
      <c r="V41" s="191"/>
      <c r="W41" s="99"/>
      <c r="X41" s="186"/>
      <c r="Y41" s="100"/>
    </row>
    <row r="42" spans="3:25" ht="13.5">
      <c r="C42" s="194" t="s">
        <v>844</v>
      </c>
      <c r="D42" s="186" t="s">
        <v>39</v>
      </c>
      <c r="E42" s="196" t="s">
        <v>834</v>
      </c>
      <c r="F42" s="199"/>
      <c r="G42" s="101">
        <v>11</v>
      </c>
      <c r="H42" s="101" t="s">
        <v>843</v>
      </c>
      <c r="I42" s="101">
        <v>13</v>
      </c>
      <c r="J42" s="191"/>
      <c r="K42" s="184" t="s">
        <v>844</v>
      </c>
      <c r="L42" s="186" t="s">
        <v>370</v>
      </c>
      <c r="M42" s="188" t="s">
        <v>834</v>
      </c>
      <c r="O42" s="194" t="s">
        <v>844</v>
      </c>
      <c r="P42" s="186" t="s">
        <v>21</v>
      </c>
      <c r="Q42" s="196" t="s">
        <v>834</v>
      </c>
      <c r="R42" s="199"/>
      <c r="S42" s="101">
        <v>12</v>
      </c>
      <c r="T42" s="101" t="s">
        <v>843</v>
      </c>
      <c r="U42" s="101">
        <v>14</v>
      </c>
      <c r="V42" s="191"/>
      <c r="W42" s="184" t="s">
        <v>844</v>
      </c>
      <c r="X42" s="186" t="s">
        <v>26</v>
      </c>
      <c r="Y42" s="188" t="s">
        <v>834</v>
      </c>
    </row>
    <row r="43" spans="3:25" ht="13.5">
      <c r="C43" s="195"/>
      <c r="D43" s="187"/>
      <c r="E43" s="197"/>
      <c r="F43" s="199"/>
      <c r="G43" s="101"/>
      <c r="H43" s="101" t="s">
        <v>843</v>
      </c>
      <c r="I43" s="101"/>
      <c r="J43" s="191"/>
      <c r="K43" s="185"/>
      <c r="L43" s="187"/>
      <c r="M43" s="189"/>
      <c r="O43" s="195"/>
      <c r="P43" s="187"/>
      <c r="Q43" s="197"/>
      <c r="R43" s="199"/>
      <c r="S43" s="101"/>
      <c r="T43" s="101" t="s">
        <v>843</v>
      </c>
      <c r="U43" s="101"/>
      <c r="V43" s="191"/>
      <c r="W43" s="185"/>
      <c r="X43" s="187"/>
      <c r="Y43" s="189"/>
    </row>
    <row r="44" spans="3:25" ht="14.25" thickBot="1">
      <c r="C44" s="102"/>
      <c r="D44" s="103" t="s">
        <v>415</v>
      </c>
      <c r="E44" s="104"/>
      <c r="F44" s="200"/>
      <c r="G44" s="105"/>
      <c r="H44" s="105" t="s">
        <v>843</v>
      </c>
      <c r="I44" s="105"/>
      <c r="J44" s="192"/>
      <c r="K44" s="106"/>
      <c r="L44" s="103" t="s">
        <v>421</v>
      </c>
      <c r="M44" s="107"/>
      <c r="O44" s="102"/>
      <c r="P44" s="103" t="s">
        <v>412</v>
      </c>
      <c r="Q44" s="104"/>
      <c r="R44" s="200"/>
      <c r="S44" s="105"/>
      <c r="T44" s="105" t="s">
        <v>843</v>
      </c>
      <c r="U44" s="105"/>
      <c r="V44" s="192"/>
      <c r="W44" s="106"/>
      <c r="X44" s="103" t="s">
        <v>403</v>
      </c>
      <c r="Y44" s="107"/>
    </row>
    <row r="45" ht="14.25" thickBot="1"/>
    <row r="46" spans="3:25" ht="13.5">
      <c r="C46" s="91"/>
      <c r="D46" s="92">
        <v>25</v>
      </c>
      <c r="E46" s="93"/>
      <c r="F46" s="201">
        <v>113</v>
      </c>
      <c r="G46" s="201"/>
      <c r="H46" s="201"/>
      <c r="I46" s="201"/>
      <c r="J46" s="202"/>
      <c r="K46" s="94"/>
      <c r="L46" s="92">
        <v>26</v>
      </c>
      <c r="M46" s="95"/>
      <c r="O46" s="91"/>
      <c r="P46" s="92">
        <v>27</v>
      </c>
      <c r="Q46" s="93"/>
      <c r="R46" s="201">
        <v>114</v>
      </c>
      <c r="S46" s="201"/>
      <c r="T46" s="201"/>
      <c r="U46" s="201"/>
      <c r="V46" s="202"/>
      <c r="W46" s="94"/>
      <c r="X46" s="92">
        <v>28</v>
      </c>
      <c r="Y46" s="95"/>
    </row>
    <row r="47" spans="3:25" ht="13.5">
      <c r="C47" s="96"/>
      <c r="D47" s="193" t="s">
        <v>355</v>
      </c>
      <c r="E47" s="97"/>
      <c r="F47" s="198">
        <v>3</v>
      </c>
      <c r="G47" s="98">
        <v>8</v>
      </c>
      <c r="H47" s="98" t="s">
        <v>843</v>
      </c>
      <c r="I47" s="98">
        <v>11</v>
      </c>
      <c r="J47" s="190">
        <v>1</v>
      </c>
      <c r="K47" s="99"/>
      <c r="L47" s="193" t="s">
        <v>68</v>
      </c>
      <c r="M47" s="100"/>
      <c r="O47" s="96"/>
      <c r="P47" s="193" t="s">
        <v>240</v>
      </c>
      <c r="Q47" s="97"/>
      <c r="R47" s="198">
        <v>3</v>
      </c>
      <c r="S47" s="98">
        <v>6</v>
      </c>
      <c r="T47" s="98" t="s">
        <v>843</v>
      </c>
      <c r="U47" s="98">
        <v>11</v>
      </c>
      <c r="V47" s="190">
        <v>1</v>
      </c>
      <c r="W47" s="99"/>
      <c r="X47" s="193" t="s">
        <v>308</v>
      </c>
      <c r="Y47" s="100"/>
    </row>
    <row r="48" spans="3:25" ht="13.5">
      <c r="C48" s="96"/>
      <c r="D48" s="186"/>
      <c r="E48" s="97"/>
      <c r="F48" s="199"/>
      <c r="G48" s="101">
        <v>11</v>
      </c>
      <c r="H48" s="101" t="s">
        <v>843</v>
      </c>
      <c r="I48" s="101">
        <v>8</v>
      </c>
      <c r="J48" s="191"/>
      <c r="K48" s="99"/>
      <c r="L48" s="186"/>
      <c r="M48" s="100"/>
      <c r="O48" s="96"/>
      <c r="P48" s="186"/>
      <c r="Q48" s="97"/>
      <c r="R48" s="199"/>
      <c r="S48" s="101">
        <v>11</v>
      </c>
      <c r="T48" s="101" t="s">
        <v>843</v>
      </c>
      <c r="U48" s="101">
        <v>9</v>
      </c>
      <c r="V48" s="191"/>
      <c r="W48" s="99"/>
      <c r="X48" s="186"/>
      <c r="Y48" s="100"/>
    </row>
    <row r="49" spans="3:25" ht="13.5">
      <c r="C49" s="194" t="s">
        <v>844</v>
      </c>
      <c r="D49" s="186" t="s">
        <v>356</v>
      </c>
      <c r="E49" s="196" t="s">
        <v>834</v>
      </c>
      <c r="F49" s="199"/>
      <c r="G49" s="101">
        <v>11</v>
      </c>
      <c r="H49" s="101" t="s">
        <v>843</v>
      </c>
      <c r="I49" s="101">
        <v>5</v>
      </c>
      <c r="J49" s="191"/>
      <c r="K49" s="184" t="s">
        <v>844</v>
      </c>
      <c r="L49" s="186" t="s">
        <v>29</v>
      </c>
      <c r="M49" s="188" t="s">
        <v>834</v>
      </c>
      <c r="O49" s="194" t="s">
        <v>844</v>
      </c>
      <c r="P49" s="186" t="s">
        <v>41</v>
      </c>
      <c r="Q49" s="196" t="s">
        <v>834</v>
      </c>
      <c r="R49" s="199"/>
      <c r="S49" s="101">
        <v>12</v>
      </c>
      <c r="T49" s="101" t="s">
        <v>843</v>
      </c>
      <c r="U49" s="101">
        <v>10</v>
      </c>
      <c r="V49" s="191"/>
      <c r="W49" s="184" t="s">
        <v>844</v>
      </c>
      <c r="X49" s="186" t="s">
        <v>21</v>
      </c>
      <c r="Y49" s="188" t="s">
        <v>834</v>
      </c>
    </row>
    <row r="50" spans="3:25" ht="13.5">
      <c r="C50" s="195"/>
      <c r="D50" s="187"/>
      <c r="E50" s="197"/>
      <c r="F50" s="199"/>
      <c r="G50" s="101">
        <v>11</v>
      </c>
      <c r="H50" s="101" t="s">
        <v>843</v>
      </c>
      <c r="I50" s="101">
        <v>8</v>
      </c>
      <c r="J50" s="191"/>
      <c r="K50" s="185"/>
      <c r="L50" s="187"/>
      <c r="M50" s="189"/>
      <c r="O50" s="195"/>
      <c r="P50" s="187"/>
      <c r="Q50" s="197"/>
      <c r="R50" s="199"/>
      <c r="S50" s="101">
        <v>11</v>
      </c>
      <c r="T50" s="101" t="s">
        <v>843</v>
      </c>
      <c r="U50" s="101">
        <v>8</v>
      </c>
      <c r="V50" s="191"/>
      <c r="W50" s="185"/>
      <c r="X50" s="187"/>
      <c r="Y50" s="189"/>
    </row>
    <row r="51" spans="3:25" ht="14.25" thickBot="1">
      <c r="C51" s="102"/>
      <c r="D51" s="103" t="s">
        <v>410</v>
      </c>
      <c r="E51" s="104"/>
      <c r="F51" s="200"/>
      <c r="G51" s="105"/>
      <c r="H51" s="105" t="s">
        <v>843</v>
      </c>
      <c r="I51" s="105"/>
      <c r="J51" s="192"/>
      <c r="K51" s="106"/>
      <c r="L51" s="103" t="s">
        <v>415</v>
      </c>
      <c r="M51" s="107"/>
      <c r="O51" s="102"/>
      <c r="P51" s="103" t="s">
        <v>407</v>
      </c>
      <c r="Q51" s="104"/>
      <c r="R51" s="200"/>
      <c r="S51" s="105"/>
      <c r="T51" s="105" t="s">
        <v>843</v>
      </c>
      <c r="U51" s="105"/>
      <c r="V51" s="192"/>
      <c r="W51" s="106"/>
      <c r="X51" s="103" t="s">
        <v>412</v>
      </c>
      <c r="Y51" s="107"/>
    </row>
    <row r="52" ht="14.25" thickBot="1"/>
    <row r="53" spans="3:25" ht="13.5">
      <c r="C53" s="91"/>
      <c r="D53" s="92">
        <v>29</v>
      </c>
      <c r="E53" s="93"/>
      <c r="F53" s="201">
        <v>115</v>
      </c>
      <c r="G53" s="201"/>
      <c r="H53" s="201"/>
      <c r="I53" s="201"/>
      <c r="J53" s="202"/>
      <c r="K53" s="94"/>
      <c r="L53" s="92">
        <v>30</v>
      </c>
      <c r="M53" s="95"/>
      <c r="O53" s="91"/>
      <c r="P53" s="92">
        <v>31</v>
      </c>
      <c r="Q53" s="93"/>
      <c r="R53" s="201">
        <v>116</v>
      </c>
      <c r="S53" s="201"/>
      <c r="T53" s="201"/>
      <c r="U53" s="201"/>
      <c r="V53" s="202"/>
      <c r="W53" s="94"/>
      <c r="X53" s="92">
        <v>32</v>
      </c>
      <c r="Y53" s="95"/>
    </row>
    <row r="54" spans="3:25" ht="13.5">
      <c r="C54" s="96"/>
      <c r="D54" s="193" t="s">
        <v>264</v>
      </c>
      <c r="E54" s="97"/>
      <c r="F54" s="198">
        <v>3</v>
      </c>
      <c r="G54" s="98">
        <v>11</v>
      </c>
      <c r="H54" s="98" t="s">
        <v>843</v>
      </c>
      <c r="I54" s="98">
        <v>2</v>
      </c>
      <c r="J54" s="190">
        <v>1</v>
      </c>
      <c r="K54" s="99"/>
      <c r="L54" s="193" t="s">
        <v>238</v>
      </c>
      <c r="M54" s="100"/>
      <c r="O54" s="96"/>
      <c r="P54" s="193" t="s">
        <v>348</v>
      </c>
      <c r="Q54" s="97"/>
      <c r="R54" s="198">
        <v>1</v>
      </c>
      <c r="S54" s="98">
        <v>7</v>
      </c>
      <c r="T54" s="98" t="s">
        <v>843</v>
      </c>
      <c r="U54" s="98">
        <v>11</v>
      </c>
      <c r="V54" s="190">
        <v>3</v>
      </c>
      <c r="W54" s="99"/>
      <c r="X54" s="193" t="s">
        <v>384</v>
      </c>
      <c r="Y54" s="100"/>
    </row>
    <row r="55" spans="3:25" ht="13.5">
      <c r="C55" s="96"/>
      <c r="D55" s="186"/>
      <c r="E55" s="97"/>
      <c r="F55" s="199"/>
      <c r="G55" s="101">
        <v>11</v>
      </c>
      <c r="H55" s="101" t="s">
        <v>843</v>
      </c>
      <c r="I55" s="101">
        <v>7</v>
      </c>
      <c r="J55" s="191"/>
      <c r="K55" s="99"/>
      <c r="L55" s="186"/>
      <c r="M55" s="100"/>
      <c r="O55" s="96"/>
      <c r="P55" s="186"/>
      <c r="Q55" s="97"/>
      <c r="R55" s="199"/>
      <c r="S55" s="101">
        <v>12</v>
      </c>
      <c r="T55" s="101" t="s">
        <v>843</v>
      </c>
      <c r="U55" s="101">
        <v>14</v>
      </c>
      <c r="V55" s="191"/>
      <c r="W55" s="99"/>
      <c r="X55" s="186"/>
      <c r="Y55" s="100"/>
    </row>
    <row r="56" spans="3:25" ht="13.5">
      <c r="C56" s="194" t="s">
        <v>844</v>
      </c>
      <c r="D56" s="186" t="s">
        <v>265</v>
      </c>
      <c r="E56" s="196" t="s">
        <v>834</v>
      </c>
      <c r="F56" s="199"/>
      <c r="G56" s="101">
        <v>9</v>
      </c>
      <c r="H56" s="101" t="s">
        <v>843</v>
      </c>
      <c r="I56" s="101">
        <v>11</v>
      </c>
      <c r="J56" s="191"/>
      <c r="K56" s="184" t="s">
        <v>844</v>
      </c>
      <c r="L56" s="186" t="s">
        <v>239</v>
      </c>
      <c r="M56" s="188" t="s">
        <v>834</v>
      </c>
      <c r="O56" s="194" t="s">
        <v>844</v>
      </c>
      <c r="P56" s="186" t="s">
        <v>25</v>
      </c>
      <c r="Q56" s="196" t="s">
        <v>834</v>
      </c>
      <c r="R56" s="199"/>
      <c r="S56" s="101">
        <v>11</v>
      </c>
      <c r="T56" s="101" t="s">
        <v>843</v>
      </c>
      <c r="U56" s="101">
        <v>5</v>
      </c>
      <c r="V56" s="191"/>
      <c r="W56" s="184" t="s">
        <v>844</v>
      </c>
      <c r="X56" s="186" t="s">
        <v>385</v>
      </c>
      <c r="Y56" s="188" t="s">
        <v>834</v>
      </c>
    </row>
    <row r="57" spans="3:25" ht="13.5">
      <c r="C57" s="195"/>
      <c r="D57" s="187"/>
      <c r="E57" s="197"/>
      <c r="F57" s="199"/>
      <c r="G57" s="101">
        <v>11</v>
      </c>
      <c r="H57" s="101" t="s">
        <v>843</v>
      </c>
      <c r="I57" s="101">
        <v>9</v>
      </c>
      <c r="J57" s="191"/>
      <c r="K57" s="185"/>
      <c r="L57" s="187"/>
      <c r="M57" s="189"/>
      <c r="O57" s="195"/>
      <c r="P57" s="187"/>
      <c r="Q57" s="197"/>
      <c r="R57" s="199"/>
      <c r="S57" s="101">
        <v>10</v>
      </c>
      <c r="T57" s="101" t="s">
        <v>843</v>
      </c>
      <c r="U57" s="101">
        <v>12</v>
      </c>
      <c r="V57" s="191"/>
      <c r="W57" s="185"/>
      <c r="X57" s="187"/>
      <c r="Y57" s="189"/>
    </row>
    <row r="58" spans="3:25" ht="14.25" thickBot="1">
      <c r="C58" s="102"/>
      <c r="D58" s="103" t="s">
        <v>406</v>
      </c>
      <c r="E58" s="104"/>
      <c r="F58" s="200"/>
      <c r="G58" s="105"/>
      <c r="H58" s="105" t="s">
        <v>843</v>
      </c>
      <c r="I58" s="105"/>
      <c r="J58" s="192"/>
      <c r="K58" s="106"/>
      <c r="L58" s="103" t="s">
        <v>407</v>
      </c>
      <c r="M58" s="107"/>
      <c r="O58" s="102"/>
      <c r="P58" s="103" t="s">
        <v>403</v>
      </c>
      <c r="Q58" s="104"/>
      <c r="R58" s="200"/>
      <c r="S58" s="105"/>
      <c r="T58" s="105" t="s">
        <v>843</v>
      </c>
      <c r="U58" s="105"/>
      <c r="V58" s="192"/>
      <c r="W58" s="106"/>
      <c r="X58" s="103" t="s">
        <v>430</v>
      </c>
      <c r="Y58" s="107"/>
    </row>
    <row r="59" ht="14.25" thickBot="1"/>
    <row r="60" spans="3:25" ht="13.5">
      <c r="C60" s="91"/>
      <c r="D60" s="92">
        <v>33</v>
      </c>
      <c r="E60" s="93"/>
      <c r="F60" s="201">
        <v>117</v>
      </c>
      <c r="G60" s="201"/>
      <c r="H60" s="201"/>
      <c r="I60" s="201"/>
      <c r="J60" s="202"/>
      <c r="K60" s="94"/>
      <c r="L60" s="92">
        <v>34</v>
      </c>
      <c r="M60" s="95"/>
      <c r="O60" s="91"/>
      <c r="P60" s="92">
        <v>35</v>
      </c>
      <c r="Q60" s="93"/>
      <c r="R60" s="201">
        <v>118</v>
      </c>
      <c r="S60" s="201"/>
      <c r="T60" s="201"/>
      <c r="U60" s="201"/>
      <c r="V60" s="202"/>
      <c r="W60" s="94"/>
      <c r="X60" s="92">
        <v>36</v>
      </c>
      <c r="Y60" s="95"/>
    </row>
    <row r="61" spans="3:25" ht="13.5">
      <c r="C61" s="96"/>
      <c r="D61" s="193" t="s">
        <v>365</v>
      </c>
      <c r="E61" s="97"/>
      <c r="F61" s="198">
        <v>3</v>
      </c>
      <c r="G61" s="98">
        <v>11</v>
      </c>
      <c r="H61" s="98" t="s">
        <v>843</v>
      </c>
      <c r="I61" s="98">
        <v>5</v>
      </c>
      <c r="J61" s="190">
        <v>1</v>
      </c>
      <c r="K61" s="99"/>
      <c r="L61" s="193" t="s">
        <v>271</v>
      </c>
      <c r="M61" s="100"/>
      <c r="O61" s="96"/>
      <c r="P61" s="193" t="s">
        <v>388</v>
      </c>
      <c r="Q61" s="97"/>
      <c r="R61" s="198" t="s">
        <v>838</v>
      </c>
      <c r="S61" s="98"/>
      <c r="T61" s="98" t="s">
        <v>843</v>
      </c>
      <c r="U61" s="98"/>
      <c r="V61" s="190">
        <v>3</v>
      </c>
      <c r="W61" s="99"/>
      <c r="X61" s="193" t="s">
        <v>857</v>
      </c>
      <c r="Y61" s="100"/>
    </row>
    <row r="62" spans="3:25" ht="13.5">
      <c r="C62" s="96"/>
      <c r="D62" s="186"/>
      <c r="E62" s="97"/>
      <c r="F62" s="199"/>
      <c r="G62" s="101">
        <v>11</v>
      </c>
      <c r="H62" s="101" t="s">
        <v>843</v>
      </c>
      <c r="I62" s="101">
        <v>5</v>
      </c>
      <c r="J62" s="191"/>
      <c r="K62" s="99"/>
      <c r="L62" s="186"/>
      <c r="M62" s="100"/>
      <c r="O62" s="96"/>
      <c r="P62" s="186"/>
      <c r="Q62" s="97"/>
      <c r="R62" s="199"/>
      <c r="S62" s="101"/>
      <c r="T62" s="101" t="s">
        <v>843</v>
      </c>
      <c r="U62" s="101"/>
      <c r="V62" s="191"/>
      <c r="W62" s="99"/>
      <c r="X62" s="186"/>
      <c r="Y62" s="100"/>
    </row>
    <row r="63" spans="3:25" ht="13.5">
      <c r="C63" s="194" t="s">
        <v>844</v>
      </c>
      <c r="D63" s="186" t="s">
        <v>366</v>
      </c>
      <c r="E63" s="196" t="s">
        <v>834</v>
      </c>
      <c r="F63" s="199"/>
      <c r="G63" s="101">
        <v>8</v>
      </c>
      <c r="H63" s="101" t="s">
        <v>843</v>
      </c>
      <c r="I63" s="101">
        <v>11</v>
      </c>
      <c r="J63" s="191"/>
      <c r="K63" s="184" t="s">
        <v>844</v>
      </c>
      <c r="L63" s="186" t="s">
        <v>265</v>
      </c>
      <c r="M63" s="188" t="s">
        <v>834</v>
      </c>
      <c r="O63" s="194" t="s">
        <v>844</v>
      </c>
      <c r="P63" s="186" t="s">
        <v>389</v>
      </c>
      <c r="Q63" s="196" t="s">
        <v>834</v>
      </c>
      <c r="R63" s="199"/>
      <c r="S63" s="101"/>
      <c r="T63" s="101" t="s">
        <v>843</v>
      </c>
      <c r="U63" s="101"/>
      <c r="V63" s="191"/>
      <c r="W63" s="184" t="s">
        <v>844</v>
      </c>
      <c r="X63" s="186" t="s">
        <v>104</v>
      </c>
      <c r="Y63" s="188" t="s">
        <v>834</v>
      </c>
    </row>
    <row r="64" spans="3:25" ht="13.5">
      <c r="C64" s="195"/>
      <c r="D64" s="187"/>
      <c r="E64" s="197"/>
      <c r="F64" s="199"/>
      <c r="G64" s="101">
        <v>11</v>
      </c>
      <c r="H64" s="101" t="s">
        <v>843</v>
      </c>
      <c r="I64" s="101">
        <v>7</v>
      </c>
      <c r="J64" s="191"/>
      <c r="K64" s="185"/>
      <c r="L64" s="187"/>
      <c r="M64" s="189"/>
      <c r="O64" s="195"/>
      <c r="P64" s="187"/>
      <c r="Q64" s="197"/>
      <c r="R64" s="199"/>
      <c r="S64" s="101"/>
      <c r="T64" s="101" t="s">
        <v>843</v>
      </c>
      <c r="U64" s="101"/>
      <c r="V64" s="191"/>
      <c r="W64" s="185"/>
      <c r="X64" s="187"/>
      <c r="Y64" s="189"/>
    </row>
    <row r="65" spans="3:25" ht="14.25" thickBot="1">
      <c r="C65" s="102"/>
      <c r="D65" s="103" t="s">
        <v>421</v>
      </c>
      <c r="E65" s="104"/>
      <c r="F65" s="200"/>
      <c r="G65" s="105"/>
      <c r="H65" s="105" t="s">
        <v>843</v>
      </c>
      <c r="I65" s="105"/>
      <c r="J65" s="192"/>
      <c r="K65" s="106"/>
      <c r="L65" s="103" t="s">
        <v>406</v>
      </c>
      <c r="M65" s="107"/>
      <c r="O65" s="102"/>
      <c r="P65" s="103" t="s">
        <v>430</v>
      </c>
      <c r="Q65" s="104"/>
      <c r="R65" s="200"/>
      <c r="S65" s="105"/>
      <c r="T65" s="105" t="s">
        <v>843</v>
      </c>
      <c r="U65" s="105"/>
      <c r="V65" s="192"/>
      <c r="W65" s="106"/>
      <c r="X65" s="103" t="s">
        <v>407</v>
      </c>
      <c r="Y65" s="107"/>
    </row>
    <row r="66" ht="14.25" thickBot="1"/>
    <row r="67" spans="3:25" ht="13.5">
      <c r="C67" s="91"/>
      <c r="D67" s="92">
        <v>37</v>
      </c>
      <c r="E67" s="93"/>
      <c r="F67" s="201">
        <v>119</v>
      </c>
      <c r="G67" s="201"/>
      <c r="H67" s="201"/>
      <c r="I67" s="201"/>
      <c r="J67" s="202"/>
      <c r="K67" s="94"/>
      <c r="L67" s="92">
        <v>38</v>
      </c>
      <c r="M67" s="95"/>
      <c r="O67" s="91"/>
      <c r="P67" s="92">
        <v>39</v>
      </c>
      <c r="Q67" s="93"/>
      <c r="R67" s="201">
        <v>120</v>
      </c>
      <c r="S67" s="201"/>
      <c r="T67" s="201"/>
      <c r="U67" s="201"/>
      <c r="V67" s="202"/>
      <c r="W67" s="94"/>
      <c r="X67" s="92">
        <v>40</v>
      </c>
      <c r="Y67" s="95"/>
    </row>
    <row r="68" spans="3:25" ht="13.5">
      <c r="C68" s="96"/>
      <c r="D68" s="193" t="s">
        <v>309</v>
      </c>
      <c r="E68" s="97"/>
      <c r="F68" s="198">
        <v>2</v>
      </c>
      <c r="G68" s="98">
        <v>2</v>
      </c>
      <c r="H68" s="98" t="s">
        <v>843</v>
      </c>
      <c r="I68" s="98">
        <v>11</v>
      </c>
      <c r="J68" s="190">
        <v>3</v>
      </c>
      <c r="K68" s="99"/>
      <c r="L68" s="193" t="s">
        <v>268</v>
      </c>
      <c r="M68" s="100"/>
      <c r="O68" s="96"/>
      <c r="P68" s="193" t="s">
        <v>349</v>
      </c>
      <c r="Q68" s="97"/>
      <c r="R68" s="198">
        <v>0</v>
      </c>
      <c r="S68" s="98">
        <v>3</v>
      </c>
      <c r="T68" s="98" t="s">
        <v>843</v>
      </c>
      <c r="U68" s="98">
        <v>11</v>
      </c>
      <c r="V68" s="190">
        <v>3</v>
      </c>
      <c r="W68" s="99"/>
      <c r="X68" s="193" t="s">
        <v>63</v>
      </c>
      <c r="Y68" s="100"/>
    </row>
    <row r="69" spans="3:25" ht="13.5">
      <c r="C69" s="96"/>
      <c r="D69" s="186"/>
      <c r="E69" s="97"/>
      <c r="F69" s="199"/>
      <c r="G69" s="101">
        <v>11</v>
      </c>
      <c r="H69" s="101" t="s">
        <v>843</v>
      </c>
      <c r="I69" s="101">
        <v>9</v>
      </c>
      <c r="J69" s="191"/>
      <c r="K69" s="99"/>
      <c r="L69" s="186"/>
      <c r="M69" s="100"/>
      <c r="O69" s="96"/>
      <c r="P69" s="186"/>
      <c r="Q69" s="97"/>
      <c r="R69" s="199"/>
      <c r="S69" s="101">
        <v>3</v>
      </c>
      <c r="T69" s="101" t="s">
        <v>843</v>
      </c>
      <c r="U69" s="101">
        <v>11</v>
      </c>
      <c r="V69" s="191"/>
      <c r="W69" s="99"/>
      <c r="X69" s="186"/>
      <c r="Y69" s="100"/>
    </row>
    <row r="70" spans="3:25" ht="13.5">
      <c r="C70" s="194" t="s">
        <v>844</v>
      </c>
      <c r="D70" s="186" t="s">
        <v>36</v>
      </c>
      <c r="E70" s="196" t="s">
        <v>834</v>
      </c>
      <c r="F70" s="199"/>
      <c r="G70" s="101">
        <v>4</v>
      </c>
      <c r="H70" s="101" t="s">
        <v>843</v>
      </c>
      <c r="I70" s="101">
        <v>11</v>
      </c>
      <c r="J70" s="191"/>
      <c r="K70" s="184" t="s">
        <v>844</v>
      </c>
      <c r="L70" s="186" t="s">
        <v>52</v>
      </c>
      <c r="M70" s="188" t="s">
        <v>834</v>
      </c>
      <c r="O70" s="194" t="s">
        <v>844</v>
      </c>
      <c r="P70" s="186" t="s">
        <v>350</v>
      </c>
      <c r="Q70" s="196" t="s">
        <v>834</v>
      </c>
      <c r="R70" s="199"/>
      <c r="S70" s="101">
        <v>4</v>
      </c>
      <c r="T70" s="101" t="s">
        <v>843</v>
      </c>
      <c r="U70" s="101">
        <v>11</v>
      </c>
      <c r="V70" s="191"/>
      <c r="W70" s="184" t="s">
        <v>844</v>
      </c>
      <c r="X70" s="186" t="s">
        <v>64</v>
      </c>
      <c r="Y70" s="188" t="s">
        <v>834</v>
      </c>
    </row>
    <row r="71" spans="3:25" ht="13.5">
      <c r="C71" s="195"/>
      <c r="D71" s="187"/>
      <c r="E71" s="197"/>
      <c r="F71" s="199"/>
      <c r="G71" s="101">
        <v>11</v>
      </c>
      <c r="H71" s="101" t="s">
        <v>843</v>
      </c>
      <c r="I71" s="101">
        <v>7</v>
      </c>
      <c r="J71" s="191"/>
      <c r="K71" s="185"/>
      <c r="L71" s="187"/>
      <c r="M71" s="189"/>
      <c r="O71" s="195"/>
      <c r="P71" s="187"/>
      <c r="Q71" s="197"/>
      <c r="R71" s="199"/>
      <c r="S71" s="101"/>
      <c r="T71" s="101" t="s">
        <v>843</v>
      </c>
      <c r="U71" s="101"/>
      <c r="V71" s="191"/>
      <c r="W71" s="185"/>
      <c r="X71" s="187"/>
      <c r="Y71" s="189"/>
    </row>
    <row r="72" spans="3:25" ht="14.25" thickBot="1">
      <c r="C72" s="102"/>
      <c r="D72" s="103" t="s">
        <v>412</v>
      </c>
      <c r="E72" s="104"/>
      <c r="F72" s="200"/>
      <c r="G72" s="105">
        <v>8</v>
      </c>
      <c r="H72" s="105" t="s">
        <v>843</v>
      </c>
      <c r="I72" s="105">
        <v>11</v>
      </c>
      <c r="J72" s="192"/>
      <c r="K72" s="106"/>
      <c r="L72" s="103" t="s">
        <v>406</v>
      </c>
      <c r="M72" s="107"/>
      <c r="O72" s="102"/>
      <c r="P72" s="103" t="s">
        <v>403</v>
      </c>
      <c r="Q72" s="104"/>
      <c r="R72" s="200"/>
      <c r="S72" s="105"/>
      <c r="T72" s="105" t="s">
        <v>843</v>
      </c>
      <c r="U72" s="105"/>
      <c r="V72" s="192"/>
      <c r="W72" s="106"/>
      <c r="X72" s="103" t="s">
        <v>415</v>
      </c>
      <c r="Y72" s="107"/>
    </row>
    <row r="73" ht="14.25" thickBot="1"/>
    <row r="74" spans="3:25" ht="13.5">
      <c r="C74" s="91"/>
      <c r="D74" s="92">
        <v>41</v>
      </c>
      <c r="E74" s="93"/>
      <c r="F74" s="201">
        <v>121</v>
      </c>
      <c r="G74" s="201"/>
      <c r="H74" s="201"/>
      <c r="I74" s="201"/>
      <c r="J74" s="202"/>
      <c r="K74" s="94"/>
      <c r="L74" s="92">
        <v>42</v>
      </c>
      <c r="M74" s="95"/>
      <c r="O74" s="91"/>
      <c r="P74" s="92">
        <v>43</v>
      </c>
      <c r="Q74" s="93"/>
      <c r="R74" s="201">
        <v>122</v>
      </c>
      <c r="S74" s="201"/>
      <c r="T74" s="201"/>
      <c r="U74" s="201"/>
      <c r="V74" s="202"/>
      <c r="W74" s="94"/>
      <c r="X74" s="92">
        <v>44</v>
      </c>
      <c r="Y74" s="95"/>
    </row>
    <row r="75" spans="3:25" ht="13.5">
      <c r="C75" s="96"/>
      <c r="D75" s="193" t="s">
        <v>858</v>
      </c>
      <c r="E75" s="97"/>
      <c r="F75" s="198">
        <v>3</v>
      </c>
      <c r="G75" s="98">
        <v>11</v>
      </c>
      <c r="H75" s="98" t="s">
        <v>843</v>
      </c>
      <c r="I75" s="98">
        <v>8</v>
      </c>
      <c r="J75" s="190">
        <v>0</v>
      </c>
      <c r="K75" s="99"/>
      <c r="L75" s="193" t="s">
        <v>358</v>
      </c>
      <c r="M75" s="100"/>
      <c r="O75" s="96"/>
      <c r="P75" s="193" t="s">
        <v>76</v>
      </c>
      <c r="Q75" s="97"/>
      <c r="R75" s="198">
        <v>1</v>
      </c>
      <c r="S75" s="98">
        <v>12</v>
      </c>
      <c r="T75" s="98" t="s">
        <v>843</v>
      </c>
      <c r="U75" s="98">
        <v>14</v>
      </c>
      <c r="V75" s="190">
        <v>3</v>
      </c>
      <c r="W75" s="99"/>
      <c r="X75" s="193" t="s">
        <v>231</v>
      </c>
      <c r="Y75" s="100"/>
    </row>
    <row r="76" spans="3:25" ht="13.5">
      <c r="C76" s="96"/>
      <c r="D76" s="186"/>
      <c r="E76" s="97"/>
      <c r="F76" s="199"/>
      <c r="G76" s="101">
        <v>11</v>
      </c>
      <c r="H76" s="101" t="s">
        <v>843</v>
      </c>
      <c r="I76" s="101">
        <v>3</v>
      </c>
      <c r="J76" s="191"/>
      <c r="K76" s="99"/>
      <c r="L76" s="186"/>
      <c r="M76" s="100"/>
      <c r="O76" s="96"/>
      <c r="P76" s="186"/>
      <c r="Q76" s="97"/>
      <c r="R76" s="199"/>
      <c r="S76" s="101">
        <v>8</v>
      </c>
      <c r="T76" s="101" t="s">
        <v>843</v>
      </c>
      <c r="U76" s="101">
        <v>11</v>
      </c>
      <c r="V76" s="191"/>
      <c r="W76" s="99"/>
      <c r="X76" s="186"/>
      <c r="Y76" s="100"/>
    </row>
    <row r="77" spans="3:25" ht="13.5">
      <c r="C77" s="194" t="s">
        <v>844</v>
      </c>
      <c r="D77" s="186" t="s">
        <v>262</v>
      </c>
      <c r="E77" s="196" t="s">
        <v>834</v>
      </c>
      <c r="F77" s="199"/>
      <c r="G77" s="101">
        <v>11</v>
      </c>
      <c r="H77" s="101" t="s">
        <v>843</v>
      </c>
      <c r="I77" s="101">
        <v>9</v>
      </c>
      <c r="J77" s="191"/>
      <c r="K77" s="184" t="s">
        <v>844</v>
      </c>
      <c r="L77" s="186" t="s">
        <v>351</v>
      </c>
      <c r="M77" s="188" t="s">
        <v>834</v>
      </c>
      <c r="O77" s="194" t="s">
        <v>844</v>
      </c>
      <c r="P77" s="186" t="s">
        <v>33</v>
      </c>
      <c r="Q77" s="196" t="s">
        <v>834</v>
      </c>
      <c r="R77" s="199"/>
      <c r="S77" s="101">
        <v>11</v>
      </c>
      <c r="T77" s="101" t="s">
        <v>843</v>
      </c>
      <c r="U77" s="101">
        <v>9</v>
      </c>
      <c r="V77" s="191"/>
      <c r="W77" s="184" t="s">
        <v>844</v>
      </c>
      <c r="X77" s="186" t="s">
        <v>232</v>
      </c>
      <c r="Y77" s="188" t="s">
        <v>834</v>
      </c>
    </row>
    <row r="78" spans="3:25" ht="13.5">
      <c r="C78" s="195"/>
      <c r="D78" s="187"/>
      <c r="E78" s="197"/>
      <c r="F78" s="199"/>
      <c r="G78" s="101"/>
      <c r="H78" s="101" t="s">
        <v>843</v>
      </c>
      <c r="I78" s="101"/>
      <c r="J78" s="191"/>
      <c r="K78" s="185"/>
      <c r="L78" s="187"/>
      <c r="M78" s="189"/>
      <c r="O78" s="195"/>
      <c r="P78" s="187"/>
      <c r="Q78" s="197"/>
      <c r="R78" s="199"/>
      <c r="S78" s="101">
        <v>9</v>
      </c>
      <c r="T78" s="101" t="s">
        <v>843</v>
      </c>
      <c r="U78" s="101">
        <v>11</v>
      </c>
      <c r="V78" s="191"/>
      <c r="W78" s="185"/>
      <c r="X78" s="187"/>
      <c r="Y78" s="189"/>
    </row>
    <row r="79" spans="3:25" ht="14.25" thickBot="1">
      <c r="C79" s="102"/>
      <c r="D79" s="103" t="s">
        <v>406</v>
      </c>
      <c r="E79" s="104"/>
      <c r="F79" s="200"/>
      <c r="G79" s="105"/>
      <c r="H79" s="105" t="s">
        <v>843</v>
      </c>
      <c r="I79" s="105"/>
      <c r="J79" s="192"/>
      <c r="K79" s="106"/>
      <c r="L79" s="103" t="s">
        <v>410</v>
      </c>
      <c r="M79" s="107"/>
      <c r="O79" s="102"/>
      <c r="P79" s="103" t="s">
        <v>415</v>
      </c>
      <c r="Q79" s="104"/>
      <c r="R79" s="200"/>
      <c r="S79" s="105"/>
      <c r="T79" s="105" t="s">
        <v>843</v>
      </c>
      <c r="U79" s="105"/>
      <c r="V79" s="192"/>
      <c r="W79" s="106"/>
      <c r="X79" s="103" t="s">
        <v>407</v>
      </c>
      <c r="Y79" s="107"/>
    </row>
    <row r="80" ht="14.25" thickBot="1"/>
    <row r="81" spans="3:25" ht="13.5">
      <c r="C81" s="91"/>
      <c r="D81" s="92">
        <v>45</v>
      </c>
      <c r="E81" s="93"/>
      <c r="F81" s="201">
        <v>123</v>
      </c>
      <c r="G81" s="201"/>
      <c r="H81" s="201"/>
      <c r="I81" s="201"/>
      <c r="J81" s="202"/>
      <c r="K81" s="94"/>
      <c r="L81" s="92">
        <v>46</v>
      </c>
      <c r="M81" s="95"/>
      <c r="O81" s="91"/>
      <c r="P81" s="92">
        <v>47</v>
      </c>
      <c r="Q81" s="93"/>
      <c r="R81" s="201">
        <v>124</v>
      </c>
      <c r="S81" s="201"/>
      <c r="T81" s="201"/>
      <c r="U81" s="201"/>
      <c r="V81" s="202"/>
      <c r="W81" s="94"/>
      <c r="X81" s="92">
        <v>48</v>
      </c>
      <c r="Y81" s="95"/>
    </row>
    <row r="82" spans="3:25" ht="13.5">
      <c r="C82" s="96"/>
      <c r="D82" s="193" t="s">
        <v>310</v>
      </c>
      <c r="E82" s="97"/>
      <c r="F82" s="198">
        <v>0</v>
      </c>
      <c r="G82" s="98">
        <v>9</v>
      </c>
      <c r="H82" s="98" t="s">
        <v>843</v>
      </c>
      <c r="I82" s="98">
        <v>11</v>
      </c>
      <c r="J82" s="190">
        <v>3</v>
      </c>
      <c r="K82" s="99"/>
      <c r="L82" s="193" t="s">
        <v>71</v>
      </c>
      <c r="M82" s="100"/>
      <c r="O82" s="96"/>
      <c r="P82" s="193" t="s">
        <v>242</v>
      </c>
      <c r="Q82" s="97"/>
      <c r="R82" s="198">
        <v>3</v>
      </c>
      <c r="S82" s="98">
        <v>11</v>
      </c>
      <c r="T82" s="98" t="s">
        <v>843</v>
      </c>
      <c r="U82" s="98">
        <v>9</v>
      </c>
      <c r="V82" s="190">
        <v>2</v>
      </c>
      <c r="W82" s="99"/>
      <c r="X82" s="193" t="s">
        <v>341</v>
      </c>
      <c r="Y82" s="100"/>
    </row>
    <row r="83" spans="3:25" ht="13.5">
      <c r="C83" s="96"/>
      <c r="D83" s="186"/>
      <c r="E83" s="97"/>
      <c r="F83" s="199"/>
      <c r="G83" s="101">
        <v>6</v>
      </c>
      <c r="H83" s="101" t="s">
        <v>843</v>
      </c>
      <c r="I83" s="101">
        <v>11</v>
      </c>
      <c r="J83" s="191"/>
      <c r="K83" s="99"/>
      <c r="L83" s="186"/>
      <c r="M83" s="100"/>
      <c r="O83" s="96"/>
      <c r="P83" s="186"/>
      <c r="Q83" s="97"/>
      <c r="R83" s="199"/>
      <c r="S83" s="101">
        <v>12</v>
      </c>
      <c r="T83" s="101" t="s">
        <v>843</v>
      </c>
      <c r="U83" s="101">
        <v>14</v>
      </c>
      <c r="V83" s="191"/>
      <c r="W83" s="99"/>
      <c r="X83" s="186"/>
      <c r="Y83" s="100"/>
    </row>
    <row r="84" spans="3:25" ht="13.5">
      <c r="C84" s="194" t="s">
        <v>844</v>
      </c>
      <c r="D84" s="186" t="s">
        <v>311</v>
      </c>
      <c r="E84" s="196" t="s">
        <v>834</v>
      </c>
      <c r="F84" s="199"/>
      <c r="G84" s="101">
        <v>7</v>
      </c>
      <c r="H84" s="101" t="s">
        <v>843</v>
      </c>
      <c r="I84" s="101">
        <v>11</v>
      </c>
      <c r="J84" s="191"/>
      <c r="K84" s="184" t="s">
        <v>844</v>
      </c>
      <c r="L84" s="186" t="s">
        <v>72</v>
      </c>
      <c r="M84" s="188" t="s">
        <v>834</v>
      </c>
      <c r="O84" s="194" t="s">
        <v>844</v>
      </c>
      <c r="P84" s="186" t="s">
        <v>243</v>
      </c>
      <c r="Q84" s="196" t="s">
        <v>834</v>
      </c>
      <c r="R84" s="199"/>
      <c r="S84" s="101">
        <v>12</v>
      </c>
      <c r="T84" s="101" t="s">
        <v>843</v>
      </c>
      <c r="U84" s="101">
        <v>14</v>
      </c>
      <c r="V84" s="191"/>
      <c r="W84" s="184" t="s">
        <v>844</v>
      </c>
      <c r="X84" s="186" t="s">
        <v>26</v>
      </c>
      <c r="Y84" s="188" t="s">
        <v>834</v>
      </c>
    </row>
    <row r="85" spans="3:25" ht="13.5">
      <c r="C85" s="195"/>
      <c r="D85" s="187"/>
      <c r="E85" s="197"/>
      <c r="F85" s="199"/>
      <c r="G85" s="101"/>
      <c r="H85" s="101" t="s">
        <v>843</v>
      </c>
      <c r="I85" s="101"/>
      <c r="J85" s="191"/>
      <c r="K85" s="185"/>
      <c r="L85" s="187"/>
      <c r="M85" s="189"/>
      <c r="O85" s="195"/>
      <c r="P85" s="187"/>
      <c r="Q85" s="197"/>
      <c r="R85" s="199"/>
      <c r="S85" s="101">
        <v>11</v>
      </c>
      <c r="T85" s="101" t="s">
        <v>843</v>
      </c>
      <c r="U85" s="101">
        <v>9</v>
      </c>
      <c r="V85" s="191"/>
      <c r="W85" s="185"/>
      <c r="X85" s="187"/>
      <c r="Y85" s="189"/>
    </row>
    <row r="86" spans="3:25" ht="14.25" thickBot="1">
      <c r="C86" s="102"/>
      <c r="D86" s="103" t="s">
        <v>412</v>
      </c>
      <c r="E86" s="104"/>
      <c r="F86" s="200"/>
      <c r="G86" s="105"/>
      <c r="H86" s="105" t="s">
        <v>843</v>
      </c>
      <c r="I86" s="105"/>
      <c r="J86" s="192"/>
      <c r="K86" s="106"/>
      <c r="L86" s="103" t="s">
        <v>415</v>
      </c>
      <c r="M86" s="107"/>
      <c r="O86" s="102"/>
      <c r="P86" s="103" t="s">
        <v>407</v>
      </c>
      <c r="Q86" s="104"/>
      <c r="R86" s="200"/>
      <c r="S86" s="105">
        <v>11</v>
      </c>
      <c r="T86" s="105" t="s">
        <v>843</v>
      </c>
      <c r="U86" s="105">
        <v>3</v>
      </c>
      <c r="V86" s="192"/>
      <c r="W86" s="106"/>
      <c r="X86" s="103" t="s">
        <v>403</v>
      </c>
      <c r="Y86" s="107"/>
    </row>
    <row r="87" ht="14.25" thickBot="1"/>
    <row r="88" spans="3:25" ht="13.5">
      <c r="C88" s="91"/>
      <c r="D88" s="92">
        <v>49</v>
      </c>
      <c r="E88" s="93"/>
      <c r="F88" s="201">
        <v>125</v>
      </c>
      <c r="G88" s="201"/>
      <c r="H88" s="201"/>
      <c r="I88" s="201"/>
      <c r="J88" s="202"/>
      <c r="K88" s="94"/>
      <c r="L88" s="92">
        <v>50</v>
      </c>
      <c r="M88" s="95"/>
      <c r="O88" s="91"/>
      <c r="P88" s="92">
        <v>51</v>
      </c>
      <c r="Q88" s="93"/>
      <c r="R88" s="201">
        <v>126</v>
      </c>
      <c r="S88" s="201"/>
      <c r="T88" s="201"/>
      <c r="U88" s="201"/>
      <c r="V88" s="202"/>
      <c r="W88" s="94"/>
      <c r="X88" s="92">
        <v>52</v>
      </c>
      <c r="Y88" s="95"/>
    </row>
    <row r="89" spans="3:25" ht="13.5">
      <c r="C89" s="96"/>
      <c r="D89" s="193" t="s">
        <v>305</v>
      </c>
      <c r="E89" s="97"/>
      <c r="F89" s="198">
        <v>3</v>
      </c>
      <c r="G89" s="98">
        <v>11</v>
      </c>
      <c r="H89" s="98" t="s">
        <v>843</v>
      </c>
      <c r="I89" s="98">
        <v>6</v>
      </c>
      <c r="J89" s="190">
        <v>0</v>
      </c>
      <c r="K89" s="99"/>
      <c r="L89" s="193" t="s">
        <v>77</v>
      </c>
      <c r="M89" s="100"/>
      <c r="O89" s="96"/>
      <c r="P89" s="193" t="s">
        <v>241</v>
      </c>
      <c r="Q89" s="97"/>
      <c r="R89" s="198">
        <v>3</v>
      </c>
      <c r="S89" s="98">
        <v>11</v>
      </c>
      <c r="T89" s="98" t="s">
        <v>843</v>
      </c>
      <c r="U89" s="98">
        <v>3</v>
      </c>
      <c r="V89" s="190">
        <v>0</v>
      </c>
      <c r="W89" s="99"/>
      <c r="X89" s="193" t="s">
        <v>344</v>
      </c>
      <c r="Y89" s="100"/>
    </row>
    <row r="90" spans="3:25" ht="13.5">
      <c r="C90" s="96"/>
      <c r="D90" s="186"/>
      <c r="E90" s="97"/>
      <c r="F90" s="199"/>
      <c r="G90" s="101">
        <v>11</v>
      </c>
      <c r="H90" s="101" t="s">
        <v>843</v>
      </c>
      <c r="I90" s="101">
        <v>9</v>
      </c>
      <c r="J90" s="191"/>
      <c r="K90" s="99"/>
      <c r="L90" s="186"/>
      <c r="M90" s="100"/>
      <c r="O90" s="96"/>
      <c r="P90" s="186"/>
      <c r="Q90" s="97"/>
      <c r="R90" s="199"/>
      <c r="S90" s="101">
        <v>11</v>
      </c>
      <c r="T90" s="101" t="s">
        <v>843</v>
      </c>
      <c r="U90" s="101">
        <v>6</v>
      </c>
      <c r="V90" s="191"/>
      <c r="W90" s="99"/>
      <c r="X90" s="186"/>
      <c r="Y90" s="100"/>
    </row>
    <row r="91" spans="3:25" ht="13.5">
      <c r="C91" s="194" t="s">
        <v>844</v>
      </c>
      <c r="D91" s="186" t="s">
        <v>306</v>
      </c>
      <c r="E91" s="196" t="s">
        <v>834</v>
      </c>
      <c r="F91" s="199"/>
      <c r="G91" s="101">
        <v>11</v>
      </c>
      <c r="H91" s="101" t="s">
        <v>843</v>
      </c>
      <c r="I91" s="101">
        <v>6</v>
      </c>
      <c r="J91" s="191"/>
      <c r="K91" s="184" t="s">
        <v>844</v>
      </c>
      <c r="L91" s="186" t="s">
        <v>30</v>
      </c>
      <c r="M91" s="188" t="s">
        <v>834</v>
      </c>
      <c r="O91" s="194" t="s">
        <v>844</v>
      </c>
      <c r="P91" s="186" t="s">
        <v>191</v>
      </c>
      <c r="Q91" s="196" t="s">
        <v>834</v>
      </c>
      <c r="R91" s="199"/>
      <c r="S91" s="101">
        <v>11</v>
      </c>
      <c r="T91" s="101" t="s">
        <v>843</v>
      </c>
      <c r="U91" s="101">
        <v>7</v>
      </c>
      <c r="V91" s="191"/>
      <c r="W91" s="184" t="s">
        <v>844</v>
      </c>
      <c r="X91" s="186" t="s">
        <v>24</v>
      </c>
      <c r="Y91" s="188" t="s">
        <v>834</v>
      </c>
    </row>
    <row r="92" spans="3:25" ht="13.5">
      <c r="C92" s="195"/>
      <c r="D92" s="187"/>
      <c r="E92" s="197"/>
      <c r="F92" s="199"/>
      <c r="G92" s="101"/>
      <c r="H92" s="101" t="s">
        <v>843</v>
      </c>
      <c r="I92" s="101"/>
      <c r="J92" s="191"/>
      <c r="K92" s="185"/>
      <c r="L92" s="187"/>
      <c r="M92" s="189"/>
      <c r="O92" s="195"/>
      <c r="P92" s="187"/>
      <c r="Q92" s="197"/>
      <c r="R92" s="199"/>
      <c r="S92" s="101"/>
      <c r="T92" s="101" t="s">
        <v>843</v>
      </c>
      <c r="U92" s="101"/>
      <c r="V92" s="191"/>
      <c r="W92" s="185"/>
      <c r="X92" s="187"/>
      <c r="Y92" s="189"/>
    </row>
    <row r="93" spans="3:25" ht="14.25" thickBot="1">
      <c r="C93" s="102"/>
      <c r="D93" s="103" t="s">
        <v>412</v>
      </c>
      <c r="E93" s="104"/>
      <c r="F93" s="200"/>
      <c r="G93" s="105"/>
      <c r="H93" s="105" t="s">
        <v>843</v>
      </c>
      <c r="I93" s="105"/>
      <c r="J93" s="192"/>
      <c r="K93" s="106"/>
      <c r="L93" s="103" t="s">
        <v>415</v>
      </c>
      <c r="M93" s="107"/>
      <c r="O93" s="102"/>
      <c r="P93" s="103" t="s">
        <v>407</v>
      </c>
      <c r="Q93" s="104"/>
      <c r="R93" s="200"/>
      <c r="S93" s="105"/>
      <c r="T93" s="105" t="s">
        <v>843</v>
      </c>
      <c r="U93" s="105"/>
      <c r="V93" s="192"/>
      <c r="W93" s="106"/>
      <c r="X93" s="103" t="s">
        <v>403</v>
      </c>
      <c r="Y93" s="107"/>
    </row>
    <row r="94" ht="14.25" thickBot="1"/>
    <row r="95" spans="3:25" ht="13.5">
      <c r="C95" s="91"/>
      <c r="D95" s="92">
        <v>53</v>
      </c>
      <c r="E95" s="93"/>
      <c r="F95" s="201">
        <v>127</v>
      </c>
      <c r="G95" s="201"/>
      <c r="H95" s="201"/>
      <c r="I95" s="201"/>
      <c r="J95" s="202"/>
      <c r="K95" s="94"/>
      <c r="L95" s="92">
        <v>54</v>
      </c>
      <c r="M95" s="95"/>
      <c r="O95" s="91"/>
      <c r="P95" s="92">
        <v>55</v>
      </c>
      <c r="Q95" s="93"/>
      <c r="R95" s="201">
        <v>128</v>
      </c>
      <c r="S95" s="201"/>
      <c r="T95" s="201"/>
      <c r="U95" s="201"/>
      <c r="V95" s="202"/>
      <c r="W95" s="94"/>
      <c r="X95" s="92">
        <v>56</v>
      </c>
      <c r="Y95" s="95"/>
    </row>
    <row r="96" spans="3:25" ht="13.5">
      <c r="C96" s="96"/>
      <c r="D96" s="193" t="s">
        <v>65</v>
      </c>
      <c r="E96" s="97"/>
      <c r="F96" s="198">
        <v>1</v>
      </c>
      <c r="G96" s="98">
        <v>5</v>
      </c>
      <c r="H96" s="98" t="s">
        <v>843</v>
      </c>
      <c r="I96" s="98">
        <v>11</v>
      </c>
      <c r="J96" s="190">
        <v>3</v>
      </c>
      <c r="K96" s="99"/>
      <c r="L96" s="193" t="s">
        <v>236</v>
      </c>
      <c r="M96" s="100"/>
      <c r="O96" s="96"/>
      <c r="P96" s="193" t="s">
        <v>267</v>
      </c>
      <c r="Q96" s="97"/>
      <c r="R96" s="198">
        <v>0</v>
      </c>
      <c r="S96" s="98">
        <v>10</v>
      </c>
      <c r="T96" s="98" t="s">
        <v>843</v>
      </c>
      <c r="U96" s="98">
        <v>12</v>
      </c>
      <c r="V96" s="190">
        <v>3</v>
      </c>
      <c r="W96" s="99"/>
      <c r="X96" s="193" t="s">
        <v>386</v>
      </c>
      <c r="Y96" s="100"/>
    </row>
    <row r="97" spans="3:25" ht="13.5">
      <c r="C97" s="96"/>
      <c r="D97" s="186"/>
      <c r="E97" s="97"/>
      <c r="F97" s="199"/>
      <c r="G97" s="101">
        <v>7</v>
      </c>
      <c r="H97" s="101" t="s">
        <v>843</v>
      </c>
      <c r="I97" s="101">
        <v>11</v>
      </c>
      <c r="J97" s="191"/>
      <c r="K97" s="99"/>
      <c r="L97" s="186"/>
      <c r="M97" s="100"/>
      <c r="O97" s="96"/>
      <c r="P97" s="186"/>
      <c r="Q97" s="97"/>
      <c r="R97" s="199"/>
      <c r="S97" s="101">
        <v>10</v>
      </c>
      <c r="T97" s="101" t="s">
        <v>843</v>
      </c>
      <c r="U97" s="101">
        <v>12</v>
      </c>
      <c r="V97" s="191"/>
      <c r="W97" s="99"/>
      <c r="X97" s="186"/>
      <c r="Y97" s="100"/>
    </row>
    <row r="98" spans="3:25" ht="13.5">
      <c r="C98" s="194" t="s">
        <v>844</v>
      </c>
      <c r="D98" s="186" t="s">
        <v>66</v>
      </c>
      <c r="E98" s="196" t="s">
        <v>834</v>
      </c>
      <c r="F98" s="199"/>
      <c r="G98" s="101">
        <v>11</v>
      </c>
      <c r="H98" s="101" t="s">
        <v>843</v>
      </c>
      <c r="I98" s="101">
        <v>9</v>
      </c>
      <c r="J98" s="191"/>
      <c r="K98" s="184" t="s">
        <v>844</v>
      </c>
      <c r="L98" s="186" t="s">
        <v>237</v>
      </c>
      <c r="M98" s="188" t="s">
        <v>834</v>
      </c>
      <c r="O98" s="194" t="s">
        <v>844</v>
      </c>
      <c r="P98" s="186" t="s">
        <v>51</v>
      </c>
      <c r="Q98" s="196" t="s">
        <v>834</v>
      </c>
      <c r="R98" s="199"/>
      <c r="S98" s="101">
        <v>7</v>
      </c>
      <c r="T98" s="101" t="s">
        <v>843</v>
      </c>
      <c r="U98" s="101">
        <v>11</v>
      </c>
      <c r="V98" s="191"/>
      <c r="W98" s="184" t="s">
        <v>844</v>
      </c>
      <c r="X98" s="186" t="s">
        <v>387</v>
      </c>
      <c r="Y98" s="188" t="s">
        <v>834</v>
      </c>
    </row>
    <row r="99" spans="3:25" ht="13.5">
      <c r="C99" s="195"/>
      <c r="D99" s="187"/>
      <c r="E99" s="197"/>
      <c r="F99" s="199"/>
      <c r="G99" s="101">
        <v>10</v>
      </c>
      <c r="H99" s="101" t="s">
        <v>843</v>
      </c>
      <c r="I99" s="101">
        <v>12</v>
      </c>
      <c r="J99" s="191"/>
      <c r="K99" s="185"/>
      <c r="L99" s="187"/>
      <c r="M99" s="189"/>
      <c r="O99" s="195"/>
      <c r="P99" s="187"/>
      <c r="Q99" s="197"/>
      <c r="R99" s="199"/>
      <c r="S99" s="101"/>
      <c r="T99" s="101" t="s">
        <v>843</v>
      </c>
      <c r="U99" s="101"/>
      <c r="V99" s="191"/>
      <c r="W99" s="185"/>
      <c r="X99" s="187"/>
      <c r="Y99" s="189"/>
    </row>
    <row r="100" spans="3:25" ht="14.25" thickBot="1">
      <c r="C100" s="102"/>
      <c r="D100" s="103" t="s">
        <v>415</v>
      </c>
      <c r="E100" s="104"/>
      <c r="F100" s="200"/>
      <c r="G100" s="105"/>
      <c r="H100" s="105" t="s">
        <v>843</v>
      </c>
      <c r="I100" s="105"/>
      <c r="J100" s="192"/>
      <c r="K100" s="106"/>
      <c r="L100" s="103" t="s">
        <v>407</v>
      </c>
      <c r="M100" s="107"/>
      <c r="O100" s="102"/>
      <c r="P100" s="103" t="s">
        <v>406</v>
      </c>
      <c r="Q100" s="104"/>
      <c r="R100" s="200"/>
      <c r="S100" s="105"/>
      <c r="T100" s="105" t="s">
        <v>843</v>
      </c>
      <c r="U100" s="105"/>
      <c r="V100" s="192"/>
      <c r="W100" s="106"/>
      <c r="X100" s="103" t="s">
        <v>430</v>
      </c>
      <c r="Y100" s="107"/>
    </row>
    <row r="101" ht="14.25" thickBot="1"/>
    <row r="102" spans="3:25" ht="13.5">
      <c r="C102" s="91"/>
      <c r="D102" s="92">
        <v>57</v>
      </c>
      <c r="E102" s="93"/>
      <c r="F102" s="201">
        <v>129</v>
      </c>
      <c r="G102" s="201"/>
      <c r="H102" s="201"/>
      <c r="I102" s="201"/>
      <c r="J102" s="202"/>
      <c r="K102" s="94"/>
      <c r="L102" s="92">
        <v>58</v>
      </c>
      <c r="M102" s="95"/>
      <c r="O102" s="91"/>
      <c r="P102" s="92">
        <v>59</v>
      </c>
      <c r="Q102" s="93"/>
      <c r="R102" s="201">
        <v>130</v>
      </c>
      <c r="S102" s="201"/>
      <c r="T102" s="201"/>
      <c r="U102" s="201"/>
      <c r="V102" s="202"/>
      <c r="W102" s="94"/>
      <c r="X102" s="92">
        <v>60</v>
      </c>
      <c r="Y102" s="95"/>
    </row>
    <row r="103" spans="3:25" ht="13.5">
      <c r="C103" s="96"/>
      <c r="D103" s="193" t="s">
        <v>229</v>
      </c>
      <c r="E103" s="97"/>
      <c r="F103" s="198">
        <v>3</v>
      </c>
      <c r="G103" s="98">
        <v>11</v>
      </c>
      <c r="H103" s="98" t="s">
        <v>843</v>
      </c>
      <c r="I103" s="98">
        <v>5</v>
      </c>
      <c r="J103" s="190">
        <v>0</v>
      </c>
      <c r="K103" s="99"/>
      <c r="L103" s="193" t="s">
        <v>371</v>
      </c>
      <c r="M103" s="100"/>
      <c r="O103" s="96"/>
      <c r="P103" s="193" t="s">
        <v>314</v>
      </c>
      <c r="Q103" s="97"/>
      <c r="R103" s="198">
        <v>0</v>
      </c>
      <c r="S103" s="98">
        <v>3</v>
      </c>
      <c r="T103" s="98" t="s">
        <v>843</v>
      </c>
      <c r="U103" s="98">
        <v>11</v>
      </c>
      <c r="V103" s="190">
        <v>3</v>
      </c>
      <c r="W103" s="99"/>
      <c r="X103" s="193" t="s">
        <v>263</v>
      </c>
      <c r="Y103" s="100"/>
    </row>
    <row r="104" spans="3:25" ht="13.5">
      <c r="C104" s="96"/>
      <c r="D104" s="186"/>
      <c r="E104" s="97"/>
      <c r="F104" s="199"/>
      <c r="G104" s="101">
        <v>11</v>
      </c>
      <c r="H104" s="101" t="s">
        <v>843</v>
      </c>
      <c r="I104" s="101">
        <v>8</v>
      </c>
      <c r="J104" s="191"/>
      <c r="K104" s="99"/>
      <c r="L104" s="186"/>
      <c r="M104" s="100"/>
      <c r="O104" s="96"/>
      <c r="P104" s="186"/>
      <c r="Q104" s="97"/>
      <c r="R104" s="199"/>
      <c r="S104" s="101">
        <v>6</v>
      </c>
      <c r="T104" s="101" t="s">
        <v>843</v>
      </c>
      <c r="U104" s="101">
        <v>11</v>
      </c>
      <c r="V104" s="191"/>
      <c r="W104" s="99"/>
      <c r="X104" s="186"/>
      <c r="Y104" s="100"/>
    </row>
    <row r="105" spans="3:25" ht="13.5">
      <c r="C105" s="194" t="s">
        <v>844</v>
      </c>
      <c r="D105" s="186" t="s">
        <v>230</v>
      </c>
      <c r="E105" s="196" t="s">
        <v>834</v>
      </c>
      <c r="F105" s="199"/>
      <c r="G105" s="101">
        <v>11</v>
      </c>
      <c r="H105" s="101" t="s">
        <v>843</v>
      </c>
      <c r="I105" s="101">
        <v>7</v>
      </c>
      <c r="J105" s="191"/>
      <c r="K105" s="184" t="s">
        <v>844</v>
      </c>
      <c r="L105" s="186" t="s">
        <v>372</v>
      </c>
      <c r="M105" s="188" t="s">
        <v>834</v>
      </c>
      <c r="O105" s="194" t="s">
        <v>844</v>
      </c>
      <c r="P105" s="186" t="s">
        <v>35</v>
      </c>
      <c r="Q105" s="196" t="s">
        <v>834</v>
      </c>
      <c r="R105" s="199"/>
      <c r="S105" s="101">
        <v>4</v>
      </c>
      <c r="T105" s="101" t="s">
        <v>843</v>
      </c>
      <c r="U105" s="101">
        <v>11</v>
      </c>
      <c r="V105" s="191"/>
      <c r="W105" s="184" t="s">
        <v>844</v>
      </c>
      <c r="X105" s="186" t="s">
        <v>48</v>
      </c>
      <c r="Y105" s="188" t="s">
        <v>834</v>
      </c>
    </row>
    <row r="106" spans="3:25" ht="13.5">
      <c r="C106" s="195"/>
      <c r="D106" s="187"/>
      <c r="E106" s="197"/>
      <c r="F106" s="199"/>
      <c r="G106" s="101"/>
      <c r="H106" s="101" t="s">
        <v>843</v>
      </c>
      <c r="I106" s="101"/>
      <c r="J106" s="191"/>
      <c r="K106" s="185"/>
      <c r="L106" s="187"/>
      <c r="M106" s="189"/>
      <c r="O106" s="195"/>
      <c r="P106" s="187"/>
      <c r="Q106" s="197"/>
      <c r="R106" s="199"/>
      <c r="S106" s="101"/>
      <c r="T106" s="101" t="s">
        <v>843</v>
      </c>
      <c r="U106" s="101"/>
      <c r="V106" s="191"/>
      <c r="W106" s="185"/>
      <c r="X106" s="187"/>
      <c r="Y106" s="189"/>
    </row>
    <row r="107" spans="3:25" ht="14.25" thickBot="1">
      <c r="C107" s="102"/>
      <c r="D107" s="103" t="s">
        <v>407</v>
      </c>
      <c r="E107" s="104"/>
      <c r="F107" s="200"/>
      <c r="G107" s="105"/>
      <c r="H107" s="105" t="s">
        <v>843</v>
      </c>
      <c r="I107" s="105"/>
      <c r="J107" s="192"/>
      <c r="K107" s="106"/>
      <c r="L107" s="103" t="s">
        <v>421</v>
      </c>
      <c r="M107" s="107"/>
      <c r="O107" s="102"/>
      <c r="P107" s="103" t="s">
        <v>412</v>
      </c>
      <c r="Q107" s="104"/>
      <c r="R107" s="200"/>
      <c r="S107" s="105"/>
      <c r="T107" s="105" t="s">
        <v>843</v>
      </c>
      <c r="U107" s="105"/>
      <c r="V107" s="192"/>
      <c r="W107" s="106"/>
      <c r="X107" s="103" t="s">
        <v>406</v>
      </c>
      <c r="Y107" s="107"/>
    </row>
    <row r="108" ht="14.25" thickBot="1"/>
    <row r="109" spans="3:25" ht="13.5">
      <c r="C109" s="91"/>
      <c r="D109" s="92">
        <v>61</v>
      </c>
      <c r="E109" s="93"/>
      <c r="F109" s="201">
        <v>131</v>
      </c>
      <c r="G109" s="201"/>
      <c r="H109" s="201"/>
      <c r="I109" s="201"/>
      <c r="J109" s="202"/>
      <c r="K109" s="94"/>
      <c r="L109" s="92">
        <v>62</v>
      </c>
      <c r="M109" s="95"/>
      <c r="O109" s="91"/>
      <c r="P109" s="92">
        <v>63</v>
      </c>
      <c r="Q109" s="93"/>
      <c r="R109" s="201">
        <v>132</v>
      </c>
      <c r="S109" s="201"/>
      <c r="T109" s="201"/>
      <c r="U109" s="201"/>
      <c r="V109" s="202"/>
      <c r="W109" s="94"/>
      <c r="X109" s="92">
        <v>64</v>
      </c>
      <c r="Y109" s="95"/>
    </row>
    <row r="110" spans="3:25" ht="13.5">
      <c r="C110" s="96"/>
      <c r="D110" s="193" t="s">
        <v>69</v>
      </c>
      <c r="E110" s="97"/>
      <c r="F110" s="198">
        <v>3</v>
      </c>
      <c r="G110" s="98">
        <v>11</v>
      </c>
      <c r="H110" s="98" t="s">
        <v>843</v>
      </c>
      <c r="I110" s="98">
        <v>6</v>
      </c>
      <c r="J110" s="190">
        <v>0</v>
      </c>
      <c r="K110" s="99"/>
      <c r="L110" s="193" t="s">
        <v>345</v>
      </c>
      <c r="M110" s="100"/>
      <c r="O110" s="96"/>
      <c r="P110" s="193" t="s">
        <v>315</v>
      </c>
      <c r="Q110" s="97"/>
      <c r="R110" s="198">
        <v>0</v>
      </c>
      <c r="S110" s="98">
        <v>5</v>
      </c>
      <c r="T110" s="98" t="s">
        <v>843</v>
      </c>
      <c r="U110" s="98">
        <v>11</v>
      </c>
      <c r="V110" s="190">
        <v>3</v>
      </c>
      <c r="W110" s="99"/>
      <c r="X110" s="193" t="s">
        <v>353</v>
      </c>
      <c r="Y110" s="100"/>
    </row>
    <row r="111" spans="3:25" ht="13.5">
      <c r="C111" s="96"/>
      <c r="D111" s="186"/>
      <c r="E111" s="97"/>
      <c r="F111" s="199"/>
      <c r="G111" s="101">
        <v>16</v>
      </c>
      <c r="H111" s="101" t="s">
        <v>843</v>
      </c>
      <c r="I111" s="101">
        <v>14</v>
      </c>
      <c r="J111" s="191"/>
      <c r="K111" s="99"/>
      <c r="L111" s="186"/>
      <c r="M111" s="100"/>
      <c r="O111" s="96"/>
      <c r="P111" s="186"/>
      <c r="Q111" s="97"/>
      <c r="R111" s="199"/>
      <c r="S111" s="101">
        <v>6</v>
      </c>
      <c r="T111" s="101" t="s">
        <v>843</v>
      </c>
      <c r="U111" s="101">
        <v>11</v>
      </c>
      <c r="V111" s="191"/>
      <c r="W111" s="99"/>
      <c r="X111" s="186"/>
      <c r="Y111" s="100"/>
    </row>
    <row r="112" spans="3:25" ht="13.5">
      <c r="C112" s="194" t="s">
        <v>844</v>
      </c>
      <c r="D112" s="186" t="s">
        <v>70</v>
      </c>
      <c r="E112" s="196" t="s">
        <v>834</v>
      </c>
      <c r="F112" s="199"/>
      <c r="G112" s="101">
        <v>11</v>
      </c>
      <c r="H112" s="101" t="s">
        <v>843</v>
      </c>
      <c r="I112" s="101">
        <v>7</v>
      </c>
      <c r="J112" s="191"/>
      <c r="K112" s="184" t="s">
        <v>844</v>
      </c>
      <c r="L112" s="186" t="s">
        <v>346</v>
      </c>
      <c r="M112" s="188" t="s">
        <v>834</v>
      </c>
      <c r="O112" s="194" t="s">
        <v>844</v>
      </c>
      <c r="P112" s="186" t="s">
        <v>311</v>
      </c>
      <c r="Q112" s="196" t="s">
        <v>834</v>
      </c>
      <c r="R112" s="199"/>
      <c r="S112" s="101">
        <v>6</v>
      </c>
      <c r="T112" s="101" t="s">
        <v>843</v>
      </c>
      <c r="U112" s="101">
        <v>11</v>
      </c>
      <c r="V112" s="191"/>
      <c r="W112" s="184" t="s">
        <v>844</v>
      </c>
      <c r="X112" s="186" t="s">
        <v>354</v>
      </c>
      <c r="Y112" s="188" t="s">
        <v>834</v>
      </c>
    </row>
    <row r="113" spans="3:25" ht="13.5">
      <c r="C113" s="195"/>
      <c r="D113" s="187"/>
      <c r="E113" s="197"/>
      <c r="F113" s="199"/>
      <c r="G113" s="101"/>
      <c r="H113" s="101" t="s">
        <v>843</v>
      </c>
      <c r="I113" s="101"/>
      <c r="J113" s="191"/>
      <c r="K113" s="185"/>
      <c r="L113" s="187"/>
      <c r="M113" s="189"/>
      <c r="O113" s="195"/>
      <c r="P113" s="187"/>
      <c r="Q113" s="197"/>
      <c r="R113" s="199"/>
      <c r="S113" s="101"/>
      <c r="T113" s="101" t="s">
        <v>843</v>
      </c>
      <c r="U113" s="101"/>
      <c r="V113" s="191"/>
      <c r="W113" s="185"/>
      <c r="X113" s="187"/>
      <c r="Y113" s="189"/>
    </row>
    <row r="114" spans="3:25" ht="14.25" thickBot="1">
      <c r="C114" s="102"/>
      <c r="D114" s="103" t="s">
        <v>415</v>
      </c>
      <c r="E114" s="104"/>
      <c r="F114" s="200"/>
      <c r="G114" s="105"/>
      <c r="H114" s="105" t="s">
        <v>843</v>
      </c>
      <c r="I114" s="105"/>
      <c r="J114" s="192"/>
      <c r="K114" s="106"/>
      <c r="L114" s="103" t="s">
        <v>403</v>
      </c>
      <c r="M114" s="107"/>
      <c r="O114" s="102"/>
      <c r="P114" s="103" t="s">
        <v>412</v>
      </c>
      <c r="Q114" s="104"/>
      <c r="R114" s="200"/>
      <c r="S114" s="105"/>
      <c r="T114" s="105" t="s">
        <v>843</v>
      </c>
      <c r="U114" s="105"/>
      <c r="V114" s="192"/>
      <c r="W114" s="106"/>
      <c r="X114" s="103" t="s">
        <v>410</v>
      </c>
      <c r="Y114" s="107"/>
    </row>
    <row r="115" ht="14.25" thickBot="1"/>
    <row r="116" spans="3:25" ht="13.5">
      <c r="C116" s="91"/>
      <c r="D116" s="92">
        <v>1</v>
      </c>
      <c r="E116" s="93"/>
      <c r="F116" s="201">
        <v>201</v>
      </c>
      <c r="G116" s="201"/>
      <c r="H116" s="201"/>
      <c r="I116" s="201"/>
      <c r="J116" s="202"/>
      <c r="K116" s="94"/>
      <c r="L116" s="92">
        <v>4</v>
      </c>
      <c r="M116" s="95"/>
      <c r="O116" s="91"/>
      <c r="P116" s="92">
        <v>6</v>
      </c>
      <c r="Q116" s="93"/>
      <c r="R116" s="201">
        <v>202</v>
      </c>
      <c r="S116" s="201"/>
      <c r="T116" s="201"/>
      <c r="U116" s="201"/>
      <c r="V116" s="202"/>
      <c r="W116" s="94"/>
      <c r="X116" s="92">
        <v>7</v>
      </c>
      <c r="Y116" s="95"/>
    </row>
    <row r="117" spans="3:25" ht="13.5">
      <c r="C117" s="96"/>
      <c r="D117" s="193" t="s">
        <v>261</v>
      </c>
      <c r="E117" s="97"/>
      <c r="F117" s="198">
        <v>3</v>
      </c>
      <c r="G117" s="98">
        <v>7</v>
      </c>
      <c r="H117" s="98" t="s">
        <v>843</v>
      </c>
      <c r="I117" s="98">
        <v>11</v>
      </c>
      <c r="J117" s="190">
        <v>2</v>
      </c>
      <c r="K117" s="99"/>
      <c r="L117" s="193" t="s">
        <v>234</v>
      </c>
      <c r="M117" s="100"/>
      <c r="O117" s="96"/>
      <c r="P117" s="193" t="s">
        <v>73</v>
      </c>
      <c r="Q117" s="97"/>
      <c r="R117" s="198">
        <v>3</v>
      </c>
      <c r="S117" s="98">
        <v>10</v>
      </c>
      <c r="T117" s="98" t="s">
        <v>843</v>
      </c>
      <c r="U117" s="98">
        <v>12</v>
      </c>
      <c r="V117" s="190">
        <v>1</v>
      </c>
      <c r="W117" s="99"/>
      <c r="X117" s="193" t="s">
        <v>244</v>
      </c>
      <c r="Y117" s="100"/>
    </row>
    <row r="118" spans="3:25" ht="13.5">
      <c r="C118" s="96"/>
      <c r="D118" s="186"/>
      <c r="E118" s="97"/>
      <c r="F118" s="199"/>
      <c r="G118" s="101">
        <v>11</v>
      </c>
      <c r="H118" s="101" t="s">
        <v>843</v>
      </c>
      <c r="I118" s="101">
        <v>5</v>
      </c>
      <c r="J118" s="191"/>
      <c r="K118" s="99"/>
      <c r="L118" s="186"/>
      <c r="M118" s="100"/>
      <c r="O118" s="96"/>
      <c r="P118" s="186"/>
      <c r="Q118" s="97"/>
      <c r="R118" s="199"/>
      <c r="S118" s="101">
        <v>11</v>
      </c>
      <c r="T118" s="101" t="s">
        <v>843</v>
      </c>
      <c r="U118" s="101">
        <v>4</v>
      </c>
      <c r="V118" s="191"/>
      <c r="W118" s="99"/>
      <c r="X118" s="186"/>
      <c r="Y118" s="100"/>
    </row>
    <row r="119" spans="3:25" ht="13.5">
      <c r="C119" s="194" t="s">
        <v>844</v>
      </c>
      <c r="D119" s="186" t="s">
        <v>48</v>
      </c>
      <c r="E119" s="196" t="s">
        <v>834</v>
      </c>
      <c r="F119" s="199"/>
      <c r="G119" s="101">
        <v>6</v>
      </c>
      <c r="H119" s="101" t="s">
        <v>843</v>
      </c>
      <c r="I119" s="101">
        <v>11</v>
      </c>
      <c r="J119" s="191"/>
      <c r="K119" s="184" t="s">
        <v>844</v>
      </c>
      <c r="L119" s="186" t="s">
        <v>235</v>
      </c>
      <c r="M119" s="188" t="s">
        <v>834</v>
      </c>
      <c r="O119" s="194" t="s">
        <v>844</v>
      </c>
      <c r="P119" s="186" t="s">
        <v>74</v>
      </c>
      <c r="Q119" s="196" t="s">
        <v>834</v>
      </c>
      <c r="R119" s="199"/>
      <c r="S119" s="101">
        <v>11</v>
      </c>
      <c r="T119" s="101" t="s">
        <v>843</v>
      </c>
      <c r="U119" s="101">
        <v>8</v>
      </c>
      <c r="V119" s="191"/>
      <c r="W119" s="184" t="s">
        <v>844</v>
      </c>
      <c r="X119" s="186" t="s">
        <v>46</v>
      </c>
      <c r="Y119" s="188" t="s">
        <v>834</v>
      </c>
    </row>
    <row r="120" spans="3:25" ht="13.5">
      <c r="C120" s="195"/>
      <c r="D120" s="187"/>
      <c r="E120" s="197"/>
      <c r="F120" s="199"/>
      <c r="G120" s="101">
        <v>11</v>
      </c>
      <c r="H120" s="101" t="s">
        <v>843</v>
      </c>
      <c r="I120" s="101">
        <v>6</v>
      </c>
      <c r="J120" s="191"/>
      <c r="K120" s="185"/>
      <c r="L120" s="187"/>
      <c r="M120" s="189"/>
      <c r="O120" s="195"/>
      <c r="P120" s="187"/>
      <c r="Q120" s="197"/>
      <c r="R120" s="199"/>
      <c r="S120" s="101">
        <v>11</v>
      </c>
      <c r="T120" s="101" t="s">
        <v>843</v>
      </c>
      <c r="U120" s="101">
        <v>8</v>
      </c>
      <c r="V120" s="191"/>
      <c r="W120" s="185"/>
      <c r="X120" s="187"/>
      <c r="Y120" s="189"/>
    </row>
    <row r="121" spans="3:25" ht="14.25" thickBot="1">
      <c r="C121" s="102"/>
      <c r="D121" s="103" t="s">
        <v>406</v>
      </c>
      <c r="E121" s="104"/>
      <c r="F121" s="200"/>
      <c r="G121" s="105">
        <v>11</v>
      </c>
      <c r="H121" s="105" t="s">
        <v>843</v>
      </c>
      <c r="I121" s="105">
        <v>7</v>
      </c>
      <c r="J121" s="192"/>
      <c r="K121" s="106"/>
      <c r="L121" s="103" t="s">
        <v>407</v>
      </c>
      <c r="M121" s="107"/>
      <c r="O121" s="102"/>
      <c r="P121" s="103" t="s">
        <v>415</v>
      </c>
      <c r="Q121" s="104"/>
      <c r="R121" s="200"/>
      <c r="S121" s="105"/>
      <c r="T121" s="105" t="s">
        <v>843</v>
      </c>
      <c r="U121" s="105"/>
      <c r="V121" s="192"/>
      <c r="W121" s="106"/>
      <c r="X121" s="103" t="s">
        <v>407</v>
      </c>
      <c r="Y121" s="107"/>
    </row>
    <row r="122" ht="14.25" thickBot="1"/>
    <row r="123" spans="3:25" ht="13.5">
      <c r="C123" s="91"/>
      <c r="D123" s="92">
        <v>9</v>
      </c>
      <c r="E123" s="93"/>
      <c r="F123" s="201">
        <v>203</v>
      </c>
      <c r="G123" s="201"/>
      <c r="H123" s="201"/>
      <c r="I123" s="201"/>
      <c r="J123" s="202"/>
      <c r="K123" s="94"/>
      <c r="L123" s="92">
        <v>11</v>
      </c>
      <c r="M123" s="95"/>
      <c r="O123" s="91"/>
      <c r="P123" s="92">
        <v>13</v>
      </c>
      <c r="Q123" s="93"/>
      <c r="R123" s="201">
        <v>204</v>
      </c>
      <c r="S123" s="201"/>
      <c r="T123" s="201"/>
      <c r="U123" s="201"/>
      <c r="V123" s="202"/>
      <c r="W123" s="94"/>
      <c r="X123" s="92">
        <v>16</v>
      </c>
      <c r="Y123" s="95"/>
    </row>
    <row r="124" spans="3:25" ht="13.5">
      <c r="C124" s="96"/>
      <c r="D124" s="193" t="s">
        <v>367</v>
      </c>
      <c r="E124" s="97"/>
      <c r="F124" s="198">
        <v>3</v>
      </c>
      <c r="G124" s="98">
        <v>11</v>
      </c>
      <c r="H124" s="98" t="s">
        <v>843</v>
      </c>
      <c r="I124" s="98">
        <v>8</v>
      </c>
      <c r="J124" s="190">
        <v>0</v>
      </c>
      <c r="K124" s="99"/>
      <c r="L124" s="193" t="s">
        <v>269</v>
      </c>
      <c r="M124" s="100"/>
      <c r="O124" s="96"/>
      <c r="P124" s="193" t="s">
        <v>357</v>
      </c>
      <c r="Q124" s="97"/>
      <c r="R124" s="198">
        <v>1</v>
      </c>
      <c r="S124" s="98">
        <v>10</v>
      </c>
      <c r="T124" s="98" t="s">
        <v>843</v>
      </c>
      <c r="U124" s="98">
        <v>12</v>
      </c>
      <c r="V124" s="190">
        <v>3</v>
      </c>
      <c r="W124" s="99"/>
      <c r="X124" s="193" t="s">
        <v>61</v>
      </c>
      <c r="Y124" s="100"/>
    </row>
    <row r="125" spans="3:25" ht="13.5">
      <c r="C125" s="96"/>
      <c r="D125" s="186"/>
      <c r="E125" s="97"/>
      <c r="F125" s="199"/>
      <c r="G125" s="101">
        <v>11</v>
      </c>
      <c r="H125" s="101" t="s">
        <v>843</v>
      </c>
      <c r="I125" s="101">
        <v>5</v>
      </c>
      <c r="J125" s="191"/>
      <c r="K125" s="99"/>
      <c r="L125" s="186"/>
      <c r="M125" s="100"/>
      <c r="O125" s="96"/>
      <c r="P125" s="186"/>
      <c r="Q125" s="97"/>
      <c r="R125" s="199"/>
      <c r="S125" s="101">
        <v>15</v>
      </c>
      <c r="T125" s="101" t="s">
        <v>843</v>
      </c>
      <c r="U125" s="101">
        <v>13</v>
      </c>
      <c r="V125" s="191"/>
      <c r="W125" s="99"/>
      <c r="X125" s="186"/>
      <c r="Y125" s="100"/>
    </row>
    <row r="126" spans="3:25" ht="13.5">
      <c r="C126" s="194" t="s">
        <v>844</v>
      </c>
      <c r="D126" s="186" t="s">
        <v>368</v>
      </c>
      <c r="E126" s="196" t="s">
        <v>834</v>
      </c>
      <c r="F126" s="199"/>
      <c r="G126" s="101">
        <v>11</v>
      </c>
      <c r="H126" s="101" t="s">
        <v>843</v>
      </c>
      <c r="I126" s="101">
        <v>5</v>
      </c>
      <c r="J126" s="191"/>
      <c r="K126" s="184" t="s">
        <v>844</v>
      </c>
      <c r="L126" s="186" t="s">
        <v>49</v>
      </c>
      <c r="M126" s="188" t="s">
        <v>834</v>
      </c>
      <c r="O126" s="194" t="s">
        <v>844</v>
      </c>
      <c r="P126" s="186" t="s">
        <v>20</v>
      </c>
      <c r="Q126" s="196" t="s">
        <v>834</v>
      </c>
      <c r="R126" s="199"/>
      <c r="S126" s="101">
        <v>9</v>
      </c>
      <c r="T126" s="101" t="s">
        <v>843</v>
      </c>
      <c r="U126" s="101">
        <v>11</v>
      </c>
      <c r="V126" s="191"/>
      <c r="W126" s="184" t="s">
        <v>844</v>
      </c>
      <c r="X126" s="186" t="s">
        <v>62</v>
      </c>
      <c r="Y126" s="188" t="s">
        <v>834</v>
      </c>
    </row>
    <row r="127" spans="3:25" ht="13.5">
      <c r="C127" s="195"/>
      <c r="D127" s="187"/>
      <c r="E127" s="197"/>
      <c r="F127" s="199"/>
      <c r="G127" s="101"/>
      <c r="H127" s="101" t="s">
        <v>843</v>
      </c>
      <c r="I127" s="101"/>
      <c r="J127" s="191"/>
      <c r="K127" s="185"/>
      <c r="L127" s="187"/>
      <c r="M127" s="189"/>
      <c r="O127" s="195"/>
      <c r="P127" s="187"/>
      <c r="Q127" s="197"/>
      <c r="R127" s="199"/>
      <c r="S127" s="101">
        <v>5</v>
      </c>
      <c r="T127" s="101" t="s">
        <v>843</v>
      </c>
      <c r="U127" s="101">
        <v>11</v>
      </c>
      <c r="V127" s="191"/>
      <c r="W127" s="185"/>
      <c r="X127" s="187"/>
      <c r="Y127" s="189"/>
    </row>
    <row r="128" spans="3:25" ht="14.25" thickBot="1">
      <c r="C128" s="102"/>
      <c r="D128" s="103" t="s">
        <v>421</v>
      </c>
      <c r="E128" s="104"/>
      <c r="F128" s="200"/>
      <c r="G128" s="105"/>
      <c r="H128" s="105" t="s">
        <v>843</v>
      </c>
      <c r="I128" s="105"/>
      <c r="J128" s="192"/>
      <c r="K128" s="106"/>
      <c r="L128" s="103" t="s">
        <v>406</v>
      </c>
      <c r="M128" s="107"/>
      <c r="O128" s="102"/>
      <c r="P128" s="103" t="s">
        <v>410</v>
      </c>
      <c r="Q128" s="104"/>
      <c r="R128" s="200"/>
      <c r="S128" s="105"/>
      <c r="T128" s="105" t="s">
        <v>843</v>
      </c>
      <c r="U128" s="105"/>
      <c r="V128" s="192"/>
      <c r="W128" s="106"/>
      <c r="X128" s="103" t="s">
        <v>415</v>
      </c>
      <c r="Y128" s="107"/>
    </row>
    <row r="129" ht="14.25" thickBot="1"/>
    <row r="130" spans="3:25" ht="13.5">
      <c r="C130" s="91"/>
      <c r="D130" s="92">
        <v>17</v>
      </c>
      <c r="E130" s="93"/>
      <c r="F130" s="201">
        <v>205</v>
      </c>
      <c r="G130" s="201"/>
      <c r="H130" s="201"/>
      <c r="I130" s="201"/>
      <c r="J130" s="202"/>
      <c r="K130" s="94"/>
      <c r="L130" s="92">
        <v>20</v>
      </c>
      <c r="M130" s="95"/>
      <c r="O130" s="91"/>
      <c r="P130" s="92">
        <v>22</v>
      </c>
      <c r="Q130" s="93"/>
      <c r="R130" s="201">
        <v>206</v>
      </c>
      <c r="S130" s="201"/>
      <c r="T130" s="201"/>
      <c r="U130" s="201"/>
      <c r="V130" s="202"/>
      <c r="W130" s="94"/>
      <c r="X130" s="92">
        <v>24</v>
      </c>
      <c r="Y130" s="95"/>
    </row>
    <row r="131" spans="3:25" ht="13.5">
      <c r="C131" s="96"/>
      <c r="D131" s="193" t="s">
        <v>228</v>
      </c>
      <c r="E131" s="97"/>
      <c r="F131" s="198">
        <v>3</v>
      </c>
      <c r="G131" s="98">
        <v>11</v>
      </c>
      <c r="H131" s="98" t="s">
        <v>843</v>
      </c>
      <c r="I131" s="98">
        <v>5</v>
      </c>
      <c r="J131" s="190">
        <v>0</v>
      </c>
      <c r="K131" s="99"/>
      <c r="L131" s="193" t="s">
        <v>266</v>
      </c>
      <c r="M131" s="100"/>
      <c r="O131" s="96"/>
      <c r="P131" s="193" t="s">
        <v>369</v>
      </c>
      <c r="Q131" s="97"/>
      <c r="R131" s="198">
        <v>3</v>
      </c>
      <c r="S131" s="98">
        <v>11</v>
      </c>
      <c r="T131" s="98" t="s">
        <v>843</v>
      </c>
      <c r="U131" s="98">
        <v>4</v>
      </c>
      <c r="V131" s="190">
        <v>0</v>
      </c>
      <c r="W131" s="99"/>
      <c r="X131" s="193" t="s">
        <v>342</v>
      </c>
      <c r="Y131" s="100"/>
    </row>
    <row r="132" spans="3:25" ht="13.5">
      <c r="C132" s="96"/>
      <c r="D132" s="186"/>
      <c r="E132" s="97"/>
      <c r="F132" s="199"/>
      <c r="G132" s="101">
        <v>11</v>
      </c>
      <c r="H132" s="101" t="s">
        <v>843</v>
      </c>
      <c r="I132" s="101">
        <v>8</v>
      </c>
      <c r="J132" s="191"/>
      <c r="K132" s="99"/>
      <c r="L132" s="186"/>
      <c r="M132" s="100"/>
      <c r="O132" s="96"/>
      <c r="P132" s="186"/>
      <c r="Q132" s="97"/>
      <c r="R132" s="199"/>
      <c r="S132" s="101">
        <v>11</v>
      </c>
      <c r="T132" s="101" t="s">
        <v>843</v>
      </c>
      <c r="U132" s="101">
        <v>8</v>
      </c>
      <c r="V132" s="191"/>
      <c r="W132" s="99"/>
      <c r="X132" s="186"/>
      <c r="Y132" s="100"/>
    </row>
    <row r="133" spans="3:25" ht="13.5">
      <c r="C133" s="194" t="s">
        <v>844</v>
      </c>
      <c r="D133" s="186" t="s">
        <v>41</v>
      </c>
      <c r="E133" s="196" t="s">
        <v>834</v>
      </c>
      <c r="F133" s="199"/>
      <c r="G133" s="101">
        <v>11</v>
      </c>
      <c r="H133" s="101" t="s">
        <v>843</v>
      </c>
      <c r="I133" s="101">
        <v>8</v>
      </c>
      <c r="J133" s="191"/>
      <c r="K133" s="184" t="s">
        <v>844</v>
      </c>
      <c r="L133" s="186" t="s">
        <v>50</v>
      </c>
      <c r="M133" s="188" t="s">
        <v>834</v>
      </c>
      <c r="O133" s="194" t="s">
        <v>844</v>
      </c>
      <c r="P133" s="186" t="s">
        <v>370</v>
      </c>
      <c r="Q133" s="196" t="s">
        <v>834</v>
      </c>
      <c r="R133" s="199"/>
      <c r="S133" s="101">
        <v>11</v>
      </c>
      <c r="T133" s="101" t="s">
        <v>843</v>
      </c>
      <c r="U133" s="101">
        <v>1</v>
      </c>
      <c r="V133" s="191"/>
      <c r="W133" s="184" t="s">
        <v>844</v>
      </c>
      <c r="X133" s="186" t="s">
        <v>26</v>
      </c>
      <c r="Y133" s="188" t="s">
        <v>834</v>
      </c>
    </row>
    <row r="134" spans="3:25" ht="13.5">
      <c r="C134" s="195"/>
      <c r="D134" s="187"/>
      <c r="E134" s="197"/>
      <c r="F134" s="199"/>
      <c r="G134" s="101"/>
      <c r="H134" s="101" t="s">
        <v>843</v>
      </c>
      <c r="I134" s="101"/>
      <c r="J134" s="191"/>
      <c r="K134" s="185"/>
      <c r="L134" s="187"/>
      <c r="M134" s="189"/>
      <c r="O134" s="195"/>
      <c r="P134" s="187"/>
      <c r="Q134" s="197"/>
      <c r="R134" s="199"/>
      <c r="S134" s="101"/>
      <c r="T134" s="101" t="s">
        <v>843</v>
      </c>
      <c r="U134" s="101"/>
      <c r="V134" s="191"/>
      <c r="W134" s="185"/>
      <c r="X134" s="187"/>
      <c r="Y134" s="189"/>
    </row>
    <row r="135" spans="3:25" ht="14.25" thickBot="1">
      <c r="C135" s="102"/>
      <c r="D135" s="103" t="s">
        <v>407</v>
      </c>
      <c r="E135" s="104"/>
      <c r="F135" s="200"/>
      <c r="G135" s="105"/>
      <c r="H135" s="105" t="s">
        <v>843</v>
      </c>
      <c r="I135" s="105"/>
      <c r="J135" s="192"/>
      <c r="K135" s="106"/>
      <c r="L135" s="103" t="s">
        <v>406</v>
      </c>
      <c r="M135" s="107"/>
      <c r="O135" s="102"/>
      <c r="P135" s="103" t="s">
        <v>421</v>
      </c>
      <c r="Q135" s="104"/>
      <c r="R135" s="200"/>
      <c r="S135" s="105"/>
      <c r="T135" s="105" t="s">
        <v>843</v>
      </c>
      <c r="U135" s="105"/>
      <c r="V135" s="192"/>
      <c r="W135" s="106"/>
      <c r="X135" s="103" t="s">
        <v>403</v>
      </c>
      <c r="Y135" s="107"/>
    </row>
    <row r="136" ht="14.25" thickBot="1"/>
    <row r="137" spans="3:25" ht="13.5">
      <c r="C137" s="91"/>
      <c r="D137" s="92">
        <v>25</v>
      </c>
      <c r="E137" s="93"/>
      <c r="F137" s="201">
        <v>207</v>
      </c>
      <c r="G137" s="201"/>
      <c r="H137" s="201"/>
      <c r="I137" s="201"/>
      <c r="J137" s="202"/>
      <c r="K137" s="94"/>
      <c r="L137" s="92">
        <v>27</v>
      </c>
      <c r="M137" s="95"/>
      <c r="O137" s="91"/>
      <c r="P137" s="92">
        <v>29</v>
      </c>
      <c r="Q137" s="93"/>
      <c r="R137" s="201">
        <v>208</v>
      </c>
      <c r="S137" s="201"/>
      <c r="T137" s="201"/>
      <c r="U137" s="201"/>
      <c r="V137" s="202"/>
      <c r="W137" s="94"/>
      <c r="X137" s="92">
        <v>32</v>
      </c>
      <c r="Y137" s="95"/>
    </row>
    <row r="138" spans="3:25" ht="13.5">
      <c r="C138" s="96"/>
      <c r="D138" s="193" t="s">
        <v>355</v>
      </c>
      <c r="E138" s="97"/>
      <c r="F138" s="198">
        <v>3</v>
      </c>
      <c r="G138" s="98">
        <v>11</v>
      </c>
      <c r="H138" s="98" t="s">
        <v>843</v>
      </c>
      <c r="I138" s="98">
        <v>7</v>
      </c>
      <c r="J138" s="190">
        <v>0</v>
      </c>
      <c r="K138" s="99"/>
      <c r="L138" s="193" t="s">
        <v>240</v>
      </c>
      <c r="M138" s="100"/>
      <c r="O138" s="96"/>
      <c r="P138" s="193" t="s">
        <v>264</v>
      </c>
      <c r="Q138" s="97"/>
      <c r="R138" s="198">
        <v>3</v>
      </c>
      <c r="S138" s="98">
        <v>11</v>
      </c>
      <c r="T138" s="98" t="s">
        <v>843</v>
      </c>
      <c r="U138" s="98">
        <v>4</v>
      </c>
      <c r="V138" s="190">
        <v>0</v>
      </c>
      <c r="W138" s="99"/>
      <c r="X138" s="193" t="s">
        <v>384</v>
      </c>
      <c r="Y138" s="100"/>
    </row>
    <row r="139" spans="3:25" ht="13.5">
      <c r="C139" s="96"/>
      <c r="D139" s="186"/>
      <c r="E139" s="97"/>
      <c r="F139" s="199"/>
      <c r="G139" s="101">
        <v>11</v>
      </c>
      <c r="H139" s="101" t="s">
        <v>843</v>
      </c>
      <c r="I139" s="101">
        <v>9</v>
      </c>
      <c r="J139" s="191"/>
      <c r="K139" s="99"/>
      <c r="L139" s="186"/>
      <c r="M139" s="100"/>
      <c r="O139" s="96"/>
      <c r="P139" s="186"/>
      <c r="Q139" s="97"/>
      <c r="R139" s="199"/>
      <c r="S139" s="101">
        <v>11</v>
      </c>
      <c r="T139" s="101" t="s">
        <v>843</v>
      </c>
      <c r="U139" s="101">
        <v>9</v>
      </c>
      <c r="V139" s="191"/>
      <c r="W139" s="99"/>
      <c r="X139" s="186"/>
      <c r="Y139" s="100"/>
    </row>
    <row r="140" spans="3:25" ht="13.5">
      <c r="C140" s="194" t="s">
        <v>844</v>
      </c>
      <c r="D140" s="186" t="s">
        <v>356</v>
      </c>
      <c r="E140" s="196" t="s">
        <v>834</v>
      </c>
      <c r="F140" s="199"/>
      <c r="G140" s="101">
        <v>11</v>
      </c>
      <c r="H140" s="101" t="s">
        <v>843</v>
      </c>
      <c r="I140" s="101">
        <v>5</v>
      </c>
      <c r="J140" s="191"/>
      <c r="K140" s="184" t="s">
        <v>844</v>
      </c>
      <c r="L140" s="186" t="s">
        <v>41</v>
      </c>
      <c r="M140" s="188" t="s">
        <v>834</v>
      </c>
      <c r="O140" s="194" t="s">
        <v>844</v>
      </c>
      <c r="P140" s="186" t="s">
        <v>265</v>
      </c>
      <c r="Q140" s="196" t="s">
        <v>834</v>
      </c>
      <c r="R140" s="199"/>
      <c r="S140" s="101">
        <v>11</v>
      </c>
      <c r="T140" s="101" t="s">
        <v>843</v>
      </c>
      <c r="U140" s="101">
        <v>4</v>
      </c>
      <c r="V140" s="191"/>
      <c r="W140" s="184" t="s">
        <v>844</v>
      </c>
      <c r="X140" s="186" t="s">
        <v>385</v>
      </c>
      <c r="Y140" s="188" t="s">
        <v>834</v>
      </c>
    </row>
    <row r="141" spans="3:25" ht="13.5">
      <c r="C141" s="195"/>
      <c r="D141" s="187"/>
      <c r="E141" s="197"/>
      <c r="F141" s="199"/>
      <c r="G141" s="101"/>
      <c r="H141" s="101" t="s">
        <v>843</v>
      </c>
      <c r="I141" s="101"/>
      <c r="J141" s="191"/>
      <c r="K141" s="185"/>
      <c r="L141" s="187"/>
      <c r="M141" s="189"/>
      <c r="O141" s="195"/>
      <c r="P141" s="187"/>
      <c r="Q141" s="197"/>
      <c r="R141" s="199"/>
      <c r="S141" s="101"/>
      <c r="T141" s="101" t="s">
        <v>843</v>
      </c>
      <c r="U141" s="101"/>
      <c r="V141" s="191"/>
      <c r="W141" s="185"/>
      <c r="X141" s="187"/>
      <c r="Y141" s="189"/>
    </row>
    <row r="142" spans="3:25" ht="14.25" thickBot="1">
      <c r="C142" s="102"/>
      <c r="D142" s="103" t="s">
        <v>410</v>
      </c>
      <c r="E142" s="104"/>
      <c r="F142" s="200"/>
      <c r="G142" s="105"/>
      <c r="H142" s="105" t="s">
        <v>843</v>
      </c>
      <c r="I142" s="105"/>
      <c r="J142" s="192"/>
      <c r="K142" s="106"/>
      <c r="L142" s="103" t="s">
        <v>407</v>
      </c>
      <c r="M142" s="107"/>
      <c r="O142" s="102"/>
      <c r="P142" s="103" t="s">
        <v>406</v>
      </c>
      <c r="Q142" s="104"/>
      <c r="R142" s="200"/>
      <c r="S142" s="105"/>
      <c r="T142" s="105" t="s">
        <v>843</v>
      </c>
      <c r="U142" s="105"/>
      <c r="V142" s="192"/>
      <c r="W142" s="106"/>
      <c r="X142" s="103" t="s">
        <v>430</v>
      </c>
      <c r="Y142" s="107"/>
    </row>
    <row r="143" ht="14.25" thickBot="1"/>
    <row r="144" spans="3:25" ht="13.5">
      <c r="C144" s="91"/>
      <c r="D144" s="92">
        <v>33</v>
      </c>
      <c r="E144" s="93"/>
      <c r="F144" s="201">
        <v>209</v>
      </c>
      <c r="G144" s="201"/>
      <c r="H144" s="201"/>
      <c r="I144" s="201"/>
      <c r="J144" s="202"/>
      <c r="K144" s="94"/>
      <c r="L144" s="92">
        <v>36</v>
      </c>
      <c r="M144" s="95"/>
      <c r="O144" s="91"/>
      <c r="P144" s="92">
        <v>38</v>
      </c>
      <c r="Q144" s="93"/>
      <c r="R144" s="201">
        <v>210</v>
      </c>
      <c r="S144" s="201"/>
      <c r="T144" s="201"/>
      <c r="U144" s="201"/>
      <c r="V144" s="202"/>
      <c r="W144" s="94"/>
      <c r="X144" s="92">
        <v>40</v>
      </c>
      <c r="Y144" s="95"/>
    </row>
    <row r="145" spans="3:25" ht="13.5">
      <c r="C145" s="96"/>
      <c r="D145" s="193" t="s">
        <v>365</v>
      </c>
      <c r="E145" s="97"/>
      <c r="F145" s="198">
        <v>3</v>
      </c>
      <c r="G145" s="98">
        <v>11</v>
      </c>
      <c r="H145" s="98" t="s">
        <v>843</v>
      </c>
      <c r="I145" s="98">
        <v>5</v>
      </c>
      <c r="J145" s="190">
        <v>0</v>
      </c>
      <c r="K145" s="99"/>
      <c r="L145" s="193" t="s">
        <v>857</v>
      </c>
      <c r="M145" s="100"/>
      <c r="O145" s="96"/>
      <c r="P145" s="193" t="s">
        <v>268</v>
      </c>
      <c r="Q145" s="97"/>
      <c r="R145" s="198">
        <v>0</v>
      </c>
      <c r="S145" s="98">
        <v>7</v>
      </c>
      <c r="T145" s="98" t="s">
        <v>843</v>
      </c>
      <c r="U145" s="98">
        <v>11</v>
      </c>
      <c r="V145" s="190">
        <v>3</v>
      </c>
      <c r="W145" s="99"/>
      <c r="X145" s="193" t="s">
        <v>63</v>
      </c>
      <c r="Y145" s="100"/>
    </row>
    <row r="146" spans="3:25" ht="13.5">
      <c r="C146" s="96"/>
      <c r="D146" s="186"/>
      <c r="E146" s="97"/>
      <c r="F146" s="199"/>
      <c r="G146" s="101">
        <v>11</v>
      </c>
      <c r="H146" s="101" t="s">
        <v>843</v>
      </c>
      <c r="I146" s="101">
        <v>5</v>
      </c>
      <c r="J146" s="191"/>
      <c r="K146" s="99"/>
      <c r="L146" s="186"/>
      <c r="M146" s="100"/>
      <c r="O146" s="96"/>
      <c r="P146" s="186"/>
      <c r="Q146" s="97"/>
      <c r="R146" s="199"/>
      <c r="S146" s="101">
        <v>6</v>
      </c>
      <c r="T146" s="101" t="s">
        <v>843</v>
      </c>
      <c r="U146" s="101">
        <v>11</v>
      </c>
      <c r="V146" s="191"/>
      <c r="W146" s="99"/>
      <c r="X146" s="186"/>
      <c r="Y146" s="100"/>
    </row>
    <row r="147" spans="3:25" ht="13.5">
      <c r="C147" s="194" t="s">
        <v>844</v>
      </c>
      <c r="D147" s="186" t="s">
        <v>366</v>
      </c>
      <c r="E147" s="196" t="s">
        <v>834</v>
      </c>
      <c r="F147" s="199"/>
      <c r="G147" s="101">
        <v>11</v>
      </c>
      <c r="H147" s="101" t="s">
        <v>843</v>
      </c>
      <c r="I147" s="101">
        <v>4</v>
      </c>
      <c r="J147" s="191"/>
      <c r="K147" s="184" t="s">
        <v>844</v>
      </c>
      <c r="L147" s="186" t="s">
        <v>104</v>
      </c>
      <c r="M147" s="188" t="s">
        <v>834</v>
      </c>
      <c r="O147" s="194" t="s">
        <v>844</v>
      </c>
      <c r="P147" s="186" t="s">
        <v>52</v>
      </c>
      <c r="Q147" s="196" t="s">
        <v>834</v>
      </c>
      <c r="R147" s="199"/>
      <c r="S147" s="101">
        <v>6</v>
      </c>
      <c r="T147" s="101" t="s">
        <v>843</v>
      </c>
      <c r="U147" s="101">
        <v>11</v>
      </c>
      <c r="V147" s="191"/>
      <c r="W147" s="184" t="s">
        <v>844</v>
      </c>
      <c r="X147" s="186" t="s">
        <v>64</v>
      </c>
      <c r="Y147" s="188" t="s">
        <v>834</v>
      </c>
    </row>
    <row r="148" spans="3:25" ht="13.5">
      <c r="C148" s="195"/>
      <c r="D148" s="187"/>
      <c r="E148" s="197"/>
      <c r="F148" s="199"/>
      <c r="G148" s="101"/>
      <c r="H148" s="101" t="s">
        <v>843</v>
      </c>
      <c r="I148" s="101"/>
      <c r="J148" s="191"/>
      <c r="K148" s="185"/>
      <c r="L148" s="187"/>
      <c r="M148" s="189"/>
      <c r="O148" s="195"/>
      <c r="P148" s="187"/>
      <c r="Q148" s="197"/>
      <c r="R148" s="199"/>
      <c r="S148" s="101"/>
      <c r="T148" s="101" t="s">
        <v>843</v>
      </c>
      <c r="U148" s="101"/>
      <c r="V148" s="191"/>
      <c r="W148" s="185"/>
      <c r="X148" s="187"/>
      <c r="Y148" s="189"/>
    </row>
    <row r="149" spans="3:25" ht="14.25" thickBot="1">
      <c r="C149" s="102"/>
      <c r="D149" s="103" t="s">
        <v>421</v>
      </c>
      <c r="E149" s="104"/>
      <c r="F149" s="200"/>
      <c r="G149" s="105"/>
      <c r="H149" s="105" t="s">
        <v>843</v>
      </c>
      <c r="I149" s="105"/>
      <c r="J149" s="192"/>
      <c r="K149" s="106"/>
      <c r="L149" s="103" t="s">
        <v>407</v>
      </c>
      <c r="M149" s="107"/>
      <c r="O149" s="102"/>
      <c r="P149" s="103" t="s">
        <v>406</v>
      </c>
      <c r="Q149" s="104"/>
      <c r="R149" s="200"/>
      <c r="S149" s="105"/>
      <c r="T149" s="105" t="s">
        <v>843</v>
      </c>
      <c r="U149" s="105"/>
      <c r="V149" s="192"/>
      <c r="W149" s="106"/>
      <c r="X149" s="103" t="s">
        <v>415</v>
      </c>
      <c r="Y149" s="107"/>
    </row>
    <row r="150" ht="14.25" thickBot="1"/>
    <row r="151" spans="3:25" ht="13.5">
      <c r="C151" s="91"/>
      <c r="D151" s="92">
        <v>41</v>
      </c>
      <c r="E151" s="93"/>
      <c r="F151" s="201">
        <v>211</v>
      </c>
      <c r="G151" s="201"/>
      <c r="H151" s="201"/>
      <c r="I151" s="201"/>
      <c r="J151" s="202"/>
      <c r="K151" s="94"/>
      <c r="L151" s="92">
        <v>44</v>
      </c>
      <c r="M151" s="95"/>
      <c r="O151" s="91"/>
      <c r="P151" s="92">
        <v>46</v>
      </c>
      <c r="Q151" s="93"/>
      <c r="R151" s="201">
        <v>212</v>
      </c>
      <c r="S151" s="201"/>
      <c r="T151" s="201"/>
      <c r="U151" s="201"/>
      <c r="V151" s="202"/>
      <c r="W151" s="94"/>
      <c r="X151" s="92">
        <v>47</v>
      </c>
      <c r="Y151" s="95"/>
    </row>
    <row r="152" spans="3:25" ht="13.5">
      <c r="C152" s="96"/>
      <c r="D152" s="193" t="s">
        <v>858</v>
      </c>
      <c r="E152" s="97"/>
      <c r="F152" s="198">
        <v>3</v>
      </c>
      <c r="G152" s="98">
        <v>11</v>
      </c>
      <c r="H152" s="98" t="s">
        <v>843</v>
      </c>
      <c r="I152" s="98">
        <v>13</v>
      </c>
      <c r="J152" s="190">
        <v>2</v>
      </c>
      <c r="K152" s="99"/>
      <c r="L152" s="193" t="s">
        <v>231</v>
      </c>
      <c r="M152" s="100"/>
      <c r="O152" s="96"/>
      <c r="P152" s="193" t="s">
        <v>71</v>
      </c>
      <c r="Q152" s="97"/>
      <c r="R152" s="198">
        <v>1</v>
      </c>
      <c r="S152" s="98">
        <v>7</v>
      </c>
      <c r="T152" s="98" t="s">
        <v>843</v>
      </c>
      <c r="U152" s="98">
        <v>11</v>
      </c>
      <c r="V152" s="190">
        <v>3</v>
      </c>
      <c r="W152" s="99"/>
      <c r="X152" s="193" t="s">
        <v>242</v>
      </c>
      <c r="Y152" s="100"/>
    </row>
    <row r="153" spans="3:25" ht="13.5">
      <c r="C153" s="96"/>
      <c r="D153" s="186"/>
      <c r="E153" s="97"/>
      <c r="F153" s="199"/>
      <c r="G153" s="101">
        <v>11</v>
      </c>
      <c r="H153" s="101" t="s">
        <v>843</v>
      </c>
      <c r="I153" s="101">
        <v>8</v>
      </c>
      <c r="J153" s="191"/>
      <c r="K153" s="99"/>
      <c r="L153" s="186"/>
      <c r="M153" s="100"/>
      <c r="O153" s="96"/>
      <c r="P153" s="186"/>
      <c r="Q153" s="97"/>
      <c r="R153" s="199"/>
      <c r="S153" s="101">
        <v>11</v>
      </c>
      <c r="T153" s="101" t="s">
        <v>843</v>
      </c>
      <c r="U153" s="101">
        <v>7</v>
      </c>
      <c r="V153" s="191"/>
      <c r="W153" s="99"/>
      <c r="X153" s="186"/>
      <c r="Y153" s="100"/>
    </row>
    <row r="154" spans="3:25" ht="13.5">
      <c r="C154" s="194" t="s">
        <v>844</v>
      </c>
      <c r="D154" s="186" t="s">
        <v>262</v>
      </c>
      <c r="E154" s="196" t="s">
        <v>834</v>
      </c>
      <c r="F154" s="199"/>
      <c r="G154" s="101">
        <v>11</v>
      </c>
      <c r="H154" s="101" t="s">
        <v>843</v>
      </c>
      <c r="I154" s="101">
        <v>7</v>
      </c>
      <c r="J154" s="191"/>
      <c r="K154" s="184" t="s">
        <v>844</v>
      </c>
      <c r="L154" s="186" t="s">
        <v>232</v>
      </c>
      <c r="M154" s="188" t="s">
        <v>834</v>
      </c>
      <c r="O154" s="194" t="s">
        <v>844</v>
      </c>
      <c r="P154" s="186" t="s">
        <v>72</v>
      </c>
      <c r="Q154" s="196" t="s">
        <v>834</v>
      </c>
      <c r="R154" s="199"/>
      <c r="S154" s="101">
        <v>6</v>
      </c>
      <c r="T154" s="101" t="s">
        <v>843</v>
      </c>
      <c r="U154" s="101">
        <v>11</v>
      </c>
      <c r="V154" s="191"/>
      <c r="W154" s="184" t="s">
        <v>844</v>
      </c>
      <c r="X154" s="186" t="s">
        <v>243</v>
      </c>
      <c r="Y154" s="188" t="s">
        <v>834</v>
      </c>
    </row>
    <row r="155" spans="3:25" ht="13.5">
      <c r="C155" s="195"/>
      <c r="D155" s="187"/>
      <c r="E155" s="197"/>
      <c r="F155" s="199"/>
      <c r="G155" s="101">
        <v>7</v>
      </c>
      <c r="H155" s="101" t="s">
        <v>843</v>
      </c>
      <c r="I155" s="101">
        <v>11</v>
      </c>
      <c r="J155" s="191"/>
      <c r="K155" s="185"/>
      <c r="L155" s="187"/>
      <c r="M155" s="189"/>
      <c r="O155" s="195"/>
      <c r="P155" s="187"/>
      <c r="Q155" s="197"/>
      <c r="R155" s="199"/>
      <c r="S155" s="101">
        <v>5</v>
      </c>
      <c r="T155" s="101" t="s">
        <v>843</v>
      </c>
      <c r="U155" s="101">
        <v>11</v>
      </c>
      <c r="V155" s="191"/>
      <c r="W155" s="185"/>
      <c r="X155" s="187"/>
      <c r="Y155" s="189"/>
    </row>
    <row r="156" spans="3:25" ht="14.25" thickBot="1">
      <c r="C156" s="102"/>
      <c r="D156" s="103" t="s">
        <v>406</v>
      </c>
      <c r="E156" s="104"/>
      <c r="F156" s="200"/>
      <c r="G156" s="105">
        <v>11</v>
      </c>
      <c r="H156" s="105" t="s">
        <v>843</v>
      </c>
      <c r="I156" s="105">
        <v>3</v>
      </c>
      <c r="J156" s="192"/>
      <c r="K156" s="106"/>
      <c r="L156" s="103" t="s">
        <v>407</v>
      </c>
      <c r="M156" s="107"/>
      <c r="O156" s="102"/>
      <c r="P156" s="103" t="s">
        <v>415</v>
      </c>
      <c r="Q156" s="104"/>
      <c r="R156" s="200"/>
      <c r="S156" s="105"/>
      <c r="T156" s="105" t="s">
        <v>843</v>
      </c>
      <c r="U156" s="105"/>
      <c r="V156" s="192"/>
      <c r="W156" s="106"/>
      <c r="X156" s="103" t="s">
        <v>407</v>
      </c>
      <c r="Y156" s="107"/>
    </row>
    <row r="157" ht="14.25" thickBot="1"/>
    <row r="158" spans="3:25" ht="13.5">
      <c r="C158" s="91"/>
      <c r="D158" s="92">
        <v>49</v>
      </c>
      <c r="E158" s="93"/>
      <c r="F158" s="201">
        <v>213</v>
      </c>
      <c r="G158" s="201"/>
      <c r="H158" s="201"/>
      <c r="I158" s="201"/>
      <c r="J158" s="202"/>
      <c r="K158" s="94"/>
      <c r="L158" s="92">
        <v>51</v>
      </c>
      <c r="M158" s="95"/>
      <c r="O158" s="91"/>
      <c r="P158" s="92">
        <v>54</v>
      </c>
      <c r="Q158" s="93"/>
      <c r="R158" s="201">
        <v>214</v>
      </c>
      <c r="S158" s="201"/>
      <c r="T158" s="201"/>
      <c r="U158" s="201"/>
      <c r="V158" s="202"/>
      <c r="W158" s="94"/>
      <c r="X158" s="92">
        <v>56</v>
      </c>
      <c r="Y158" s="95"/>
    </row>
    <row r="159" spans="3:25" ht="13.5">
      <c r="C159" s="96"/>
      <c r="D159" s="193" t="s">
        <v>305</v>
      </c>
      <c r="E159" s="97"/>
      <c r="F159" s="198">
        <v>3</v>
      </c>
      <c r="G159" s="98">
        <v>7</v>
      </c>
      <c r="H159" s="98" t="s">
        <v>843</v>
      </c>
      <c r="I159" s="98">
        <v>11</v>
      </c>
      <c r="J159" s="190">
        <v>1</v>
      </c>
      <c r="K159" s="99"/>
      <c r="L159" s="193" t="s">
        <v>241</v>
      </c>
      <c r="M159" s="100"/>
      <c r="O159" s="96"/>
      <c r="P159" s="193" t="s">
        <v>236</v>
      </c>
      <c r="Q159" s="97"/>
      <c r="R159" s="198">
        <v>3</v>
      </c>
      <c r="S159" s="98">
        <v>11</v>
      </c>
      <c r="T159" s="98" t="s">
        <v>843</v>
      </c>
      <c r="U159" s="98">
        <v>6</v>
      </c>
      <c r="V159" s="190">
        <v>0</v>
      </c>
      <c r="W159" s="99"/>
      <c r="X159" s="193" t="s">
        <v>386</v>
      </c>
      <c r="Y159" s="100"/>
    </row>
    <row r="160" spans="3:25" ht="13.5">
      <c r="C160" s="96"/>
      <c r="D160" s="186"/>
      <c r="E160" s="97"/>
      <c r="F160" s="199"/>
      <c r="G160" s="101">
        <v>11</v>
      </c>
      <c r="H160" s="101" t="s">
        <v>843</v>
      </c>
      <c r="I160" s="101">
        <v>5</v>
      </c>
      <c r="J160" s="191"/>
      <c r="K160" s="99"/>
      <c r="L160" s="186"/>
      <c r="M160" s="100"/>
      <c r="O160" s="96"/>
      <c r="P160" s="186"/>
      <c r="Q160" s="97"/>
      <c r="R160" s="199"/>
      <c r="S160" s="101">
        <v>11</v>
      </c>
      <c r="T160" s="101" t="s">
        <v>843</v>
      </c>
      <c r="U160" s="101">
        <v>8</v>
      </c>
      <c r="V160" s="191"/>
      <c r="W160" s="99"/>
      <c r="X160" s="186"/>
      <c r="Y160" s="100"/>
    </row>
    <row r="161" spans="3:25" ht="13.5">
      <c r="C161" s="194" t="s">
        <v>844</v>
      </c>
      <c r="D161" s="186" t="s">
        <v>306</v>
      </c>
      <c r="E161" s="196" t="s">
        <v>834</v>
      </c>
      <c r="F161" s="199"/>
      <c r="G161" s="101">
        <v>11</v>
      </c>
      <c r="H161" s="101" t="s">
        <v>843</v>
      </c>
      <c r="I161" s="101">
        <v>7</v>
      </c>
      <c r="J161" s="191"/>
      <c r="K161" s="184" t="s">
        <v>844</v>
      </c>
      <c r="L161" s="186" t="s">
        <v>191</v>
      </c>
      <c r="M161" s="188" t="s">
        <v>834</v>
      </c>
      <c r="O161" s="194" t="s">
        <v>844</v>
      </c>
      <c r="P161" s="186" t="s">
        <v>237</v>
      </c>
      <c r="Q161" s="196" t="s">
        <v>834</v>
      </c>
      <c r="R161" s="199"/>
      <c r="S161" s="101">
        <v>11</v>
      </c>
      <c r="T161" s="101" t="s">
        <v>843</v>
      </c>
      <c r="U161" s="101">
        <v>8</v>
      </c>
      <c r="V161" s="191"/>
      <c r="W161" s="184" t="s">
        <v>844</v>
      </c>
      <c r="X161" s="186" t="s">
        <v>387</v>
      </c>
      <c r="Y161" s="188" t="s">
        <v>834</v>
      </c>
    </row>
    <row r="162" spans="3:25" ht="13.5">
      <c r="C162" s="195"/>
      <c r="D162" s="187"/>
      <c r="E162" s="197"/>
      <c r="F162" s="199"/>
      <c r="G162" s="101">
        <v>11</v>
      </c>
      <c r="H162" s="101" t="s">
        <v>843</v>
      </c>
      <c r="I162" s="101">
        <v>9</v>
      </c>
      <c r="J162" s="191"/>
      <c r="K162" s="185"/>
      <c r="L162" s="187"/>
      <c r="M162" s="189"/>
      <c r="O162" s="195"/>
      <c r="P162" s="187"/>
      <c r="Q162" s="197"/>
      <c r="R162" s="199"/>
      <c r="S162" s="101"/>
      <c r="T162" s="101" t="s">
        <v>843</v>
      </c>
      <c r="U162" s="101"/>
      <c r="V162" s="191"/>
      <c r="W162" s="185"/>
      <c r="X162" s="187"/>
      <c r="Y162" s="189"/>
    </row>
    <row r="163" spans="3:25" ht="14.25" thickBot="1">
      <c r="C163" s="102"/>
      <c r="D163" s="103" t="s">
        <v>412</v>
      </c>
      <c r="E163" s="104"/>
      <c r="F163" s="200"/>
      <c r="G163" s="105"/>
      <c r="H163" s="105" t="s">
        <v>843</v>
      </c>
      <c r="I163" s="105"/>
      <c r="J163" s="192"/>
      <c r="K163" s="106"/>
      <c r="L163" s="103" t="s">
        <v>407</v>
      </c>
      <c r="M163" s="107"/>
      <c r="O163" s="102"/>
      <c r="P163" s="103" t="s">
        <v>407</v>
      </c>
      <c r="Q163" s="104"/>
      <c r="R163" s="200"/>
      <c r="S163" s="105"/>
      <c r="T163" s="105" t="s">
        <v>843</v>
      </c>
      <c r="U163" s="105"/>
      <c r="V163" s="192"/>
      <c r="W163" s="106"/>
      <c r="X163" s="103" t="s">
        <v>430</v>
      </c>
      <c r="Y163" s="107"/>
    </row>
    <row r="164" ht="14.25" thickBot="1"/>
    <row r="165" spans="3:25" ht="13.5">
      <c r="C165" s="91"/>
      <c r="D165" s="92">
        <v>57</v>
      </c>
      <c r="E165" s="93"/>
      <c r="F165" s="201">
        <v>215</v>
      </c>
      <c r="G165" s="201"/>
      <c r="H165" s="201"/>
      <c r="I165" s="201"/>
      <c r="J165" s="202"/>
      <c r="K165" s="94"/>
      <c r="L165" s="92">
        <v>60</v>
      </c>
      <c r="M165" s="95"/>
      <c r="O165" s="91"/>
      <c r="P165" s="92">
        <v>61</v>
      </c>
      <c r="Q165" s="93"/>
      <c r="R165" s="201">
        <v>216</v>
      </c>
      <c r="S165" s="201"/>
      <c r="T165" s="201"/>
      <c r="U165" s="201"/>
      <c r="V165" s="202"/>
      <c r="W165" s="94"/>
      <c r="X165" s="92">
        <v>64</v>
      </c>
      <c r="Y165" s="95"/>
    </row>
    <row r="166" spans="3:25" ht="13.5">
      <c r="C166" s="96"/>
      <c r="D166" s="193" t="s">
        <v>229</v>
      </c>
      <c r="E166" s="97"/>
      <c r="F166" s="198">
        <v>3</v>
      </c>
      <c r="G166" s="98">
        <v>11</v>
      </c>
      <c r="H166" s="98" t="s">
        <v>843</v>
      </c>
      <c r="I166" s="98">
        <v>6</v>
      </c>
      <c r="J166" s="190">
        <v>0</v>
      </c>
      <c r="K166" s="99"/>
      <c r="L166" s="193" t="s">
        <v>263</v>
      </c>
      <c r="M166" s="100"/>
      <c r="O166" s="96"/>
      <c r="P166" s="193" t="s">
        <v>69</v>
      </c>
      <c r="Q166" s="97"/>
      <c r="R166" s="198">
        <v>0</v>
      </c>
      <c r="S166" s="98">
        <v>7</v>
      </c>
      <c r="T166" s="98" t="s">
        <v>843</v>
      </c>
      <c r="U166" s="98">
        <v>11</v>
      </c>
      <c r="V166" s="190">
        <v>3</v>
      </c>
      <c r="W166" s="99"/>
      <c r="X166" s="193" t="s">
        <v>353</v>
      </c>
      <c r="Y166" s="100"/>
    </row>
    <row r="167" spans="3:25" ht="13.5">
      <c r="C167" s="96"/>
      <c r="D167" s="186"/>
      <c r="E167" s="97"/>
      <c r="F167" s="199"/>
      <c r="G167" s="101">
        <v>11</v>
      </c>
      <c r="H167" s="101" t="s">
        <v>843</v>
      </c>
      <c r="I167" s="101">
        <v>9</v>
      </c>
      <c r="J167" s="191"/>
      <c r="K167" s="99"/>
      <c r="L167" s="186"/>
      <c r="M167" s="100"/>
      <c r="O167" s="96"/>
      <c r="P167" s="186"/>
      <c r="Q167" s="97"/>
      <c r="R167" s="199"/>
      <c r="S167" s="101">
        <v>7</v>
      </c>
      <c r="T167" s="101" t="s">
        <v>843</v>
      </c>
      <c r="U167" s="101">
        <v>11</v>
      </c>
      <c r="V167" s="191"/>
      <c r="W167" s="99"/>
      <c r="X167" s="186"/>
      <c r="Y167" s="100"/>
    </row>
    <row r="168" spans="3:25" ht="13.5">
      <c r="C168" s="194" t="s">
        <v>844</v>
      </c>
      <c r="D168" s="186" t="s">
        <v>230</v>
      </c>
      <c r="E168" s="196" t="s">
        <v>834</v>
      </c>
      <c r="F168" s="199"/>
      <c r="G168" s="101">
        <v>11</v>
      </c>
      <c r="H168" s="101" t="s">
        <v>843</v>
      </c>
      <c r="I168" s="101">
        <v>1</v>
      </c>
      <c r="J168" s="191"/>
      <c r="K168" s="184" t="s">
        <v>844</v>
      </c>
      <c r="L168" s="186" t="s">
        <v>48</v>
      </c>
      <c r="M168" s="188" t="s">
        <v>834</v>
      </c>
      <c r="O168" s="194" t="s">
        <v>844</v>
      </c>
      <c r="P168" s="186" t="s">
        <v>70</v>
      </c>
      <c r="Q168" s="196" t="s">
        <v>834</v>
      </c>
      <c r="R168" s="199"/>
      <c r="S168" s="101">
        <v>6</v>
      </c>
      <c r="T168" s="101" t="s">
        <v>843</v>
      </c>
      <c r="U168" s="101">
        <v>11</v>
      </c>
      <c r="V168" s="191"/>
      <c r="W168" s="184" t="s">
        <v>844</v>
      </c>
      <c r="X168" s="186" t="s">
        <v>354</v>
      </c>
      <c r="Y168" s="188" t="s">
        <v>834</v>
      </c>
    </row>
    <row r="169" spans="3:25" ht="13.5">
      <c r="C169" s="195"/>
      <c r="D169" s="187"/>
      <c r="E169" s="197"/>
      <c r="F169" s="199"/>
      <c r="G169" s="101"/>
      <c r="H169" s="101" t="s">
        <v>843</v>
      </c>
      <c r="I169" s="101"/>
      <c r="J169" s="191"/>
      <c r="K169" s="185"/>
      <c r="L169" s="187"/>
      <c r="M169" s="189"/>
      <c r="O169" s="195"/>
      <c r="P169" s="187"/>
      <c r="Q169" s="197"/>
      <c r="R169" s="199"/>
      <c r="S169" s="101"/>
      <c r="T169" s="101" t="s">
        <v>843</v>
      </c>
      <c r="U169" s="101"/>
      <c r="V169" s="191"/>
      <c r="W169" s="185"/>
      <c r="X169" s="187"/>
      <c r="Y169" s="189"/>
    </row>
    <row r="170" spans="3:25" ht="14.25" thickBot="1">
      <c r="C170" s="102"/>
      <c r="D170" s="103" t="s">
        <v>407</v>
      </c>
      <c r="E170" s="104"/>
      <c r="F170" s="200"/>
      <c r="G170" s="105"/>
      <c r="H170" s="105" t="s">
        <v>843</v>
      </c>
      <c r="I170" s="105"/>
      <c r="J170" s="192"/>
      <c r="K170" s="106"/>
      <c r="L170" s="103" t="s">
        <v>406</v>
      </c>
      <c r="M170" s="107"/>
      <c r="O170" s="102"/>
      <c r="P170" s="103" t="s">
        <v>415</v>
      </c>
      <c r="Q170" s="104"/>
      <c r="R170" s="200"/>
      <c r="S170" s="105"/>
      <c r="T170" s="105" t="s">
        <v>843</v>
      </c>
      <c r="U170" s="105"/>
      <c r="V170" s="192"/>
      <c r="W170" s="106"/>
      <c r="X170" s="103" t="s">
        <v>410</v>
      </c>
      <c r="Y170" s="107"/>
    </row>
    <row r="171" ht="14.25" thickBot="1"/>
    <row r="172" spans="3:25" ht="13.5">
      <c r="C172" s="91"/>
      <c r="D172" s="92">
        <v>1</v>
      </c>
      <c r="E172" s="93"/>
      <c r="F172" s="201">
        <v>301</v>
      </c>
      <c r="G172" s="201"/>
      <c r="H172" s="201"/>
      <c r="I172" s="201"/>
      <c r="J172" s="202"/>
      <c r="K172" s="94"/>
      <c r="L172" s="92">
        <v>6</v>
      </c>
      <c r="M172" s="95"/>
      <c r="O172" s="91"/>
      <c r="P172" s="92">
        <v>9</v>
      </c>
      <c r="Q172" s="93"/>
      <c r="R172" s="201">
        <v>302</v>
      </c>
      <c r="S172" s="201"/>
      <c r="T172" s="201"/>
      <c r="U172" s="201"/>
      <c r="V172" s="202"/>
      <c r="W172" s="94"/>
      <c r="X172" s="92">
        <v>16</v>
      </c>
      <c r="Y172" s="95"/>
    </row>
    <row r="173" spans="3:25" ht="13.5">
      <c r="C173" s="96"/>
      <c r="D173" s="193" t="s">
        <v>261</v>
      </c>
      <c r="E173" s="97"/>
      <c r="F173" s="198">
        <v>3</v>
      </c>
      <c r="G173" s="98">
        <v>11</v>
      </c>
      <c r="H173" s="98" t="s">
        <v>843</v>
      </c>
      <c r="I173" s="98">
        <v>7</v>
      </c>
      <c r="J173" s="190">
        <v>0</v>
      </c>
      <c r="K173" s="99"/>
      <c r="L173" s="193" t="s">
        <v>73</v>
      </c>
      <c r="M173" s="100"/>
      <c r="O173" s="96"/>
      <c r="P173" s="193" t="s">
        <v>367</v>
      </c>
      <c r="Q173" s="97"/>
      <c r="R173" s="198">
        <v>0</v>
      </c>
      <c r="S173" s="98">
        <v>6</v>
      </c>
      <c r="T173" s="98" t="s">
        <v>843</v>
      </c>
      <c r="U173" s="98">
        <v>11</v>
      </c>
      <c r="V173" s="190">
        <v>3</v>
      </c>
      <c r="W173" s="99"/>
      <c r="X173" s="193" t="s">
        <v>61</v>
      </c>
      <c r="Y173" s="100"/>
    </row>
    <row r="174" spans="3:25" ht="13.5">
      <c r="C174" s="96"/>
      <c r="D174" s="186"/>
      <c r="E174" s="97"/>
      <c r="F174" s="199"/>
      <c r="G174" s="101">
        <v>11</v>
      </c>
      <c r="H174" s="101" t="s">
        <v>843</v>
      </c>
      <c r="I174" s="101">
        <v>1</v>
      </c>
      <c r="J174" s="191"/>
      <c r="K174" s="99"/>
      <c r="L174" s="186"/>
      <c r="M174" s="100"/>
      <c r="O174" s="96"/>
      <c r="P174" s="186"/>
      <c r="Q174" s="97"/>
      <c r="R174" s="199"/>
      <c r="S174" s="101">
        <v>7</v>
      </c>
      <c r="T174" s="101" t="s">
        <v>843</v>
      </c>
      <c r="U174" s="101">
        <v>11</v>
      </c>
      <c r="V174" s="191"/>
      <c r="W174" s="99"/>
      <c r="X174" s="186"/>
      <c r="Y174" s="100"/>
    </row>
    <row r="175" spans="3:25" ht="13.5">
      <c r="C175" s="194" t="s">
        <v>844</v>
      </c>
      <c r="D175" s="186" t="s">
        <v>48</v>
      </c>
      <c r="E175" s="196" t="s">
        <v>834</v>
      </c>
      <c r="F175" s="199"/>
      <c r="G175" s="101">
        <v>11</v>
      </c>
      <c r="H175" s="101" t="s">
        <v>843</v>
      </c>
      <c r="I175" s="101">
        <v>6</v>
      </c>
      <c r="J175" s="191"/>
      <c r="K175" s="184" t="s">
        <v>844</v>
      </c>
      <c r="L175" s="186" t="s">
        <v>74</v>
      </c>
      <c r="M175" s="188" t="s">
        <v>834</v>
      </c>
      <c r="O175" s="194" t="s">
        <v>844</v>
      </c>
      <c r="P175" s="186" t="s">
        <v>368</v>
      </c>
      <c r="Q175" s="196" t="s">
        <v>834</v>
      </c>
      <c r="R175" s="199"/>
      <c r="S175" s="101">
        <v>6</v>
      </c>
      <c r="T175" s="101" t="s">
        <v>843</v>
      </c>
      <c r="U175" s="101">
        <v>11</v>
      </c>
      <c r="V175" s="191"/>
      <c r="W175" s="184" t="s">
        <v>844</v>
      </c>
      <c r="X175" s="186" t="s">
        <v>62</v>
      </c>
      <c r="Y175" s="188" t="s">
        <v>834</v>
      </c>
    </row>
    <row r="176" spans="3:25" ht="13.5">
      <c r="C176" s="195"/>
      <c r="D176" s="187"/>
      <c r="E176" s="197"/>
      <c r="F176" s="199"/>
      <c r="G176" s="101"/>
      <c r="H176" s="101" t="s">
        <v>843</v>
      </c>
      <c r="I176" s="101"/>
      <c r="J176" s="191"/>
      <c r="K176" s="185"/>
      <c r="L176" s="187"/>
      <c r="M176" s="189"/>
      <c r="O176" s="195"/>
      <c r="P176" s="187"/>
      <c r="Q176" s="197"/>
      <c r="R176" s="199"/>
      <c r="S176" s="101"/>
      <c r="T176" s="101" t="s">
        <v>843</v>
      </c>
      <c r="U176" s="101"/>
      <c r="V176" s="191"/>
      <c r="W176" s="185"/>
      <c r="X176" s="187"/>
      <c r="Y176" s="189"/>
    </row>
    <row r="177" spans="3:25" ht="14.25" thickBot="1">
      <c r="C177" s="102"/>
      <c r="D177" s="103" t="s">
        <v>406</v>
      </c>
      <c r="E177" s="104"/>
      <c r="F177" s="200"/>
      <c r="G177" s="105"/>
      <c r="H177" s="105" t="s">
        <v>843</v>
      </c>
      <c r="I177" s="105"/>
      <c r="J177" s="192"/>
      <c r="K177" s="106"/>
      <c r="L177" s="103" t="s">
        <v>415</v>
      </c>
      <c r="M177" s="107"/>
      <c r="O177" s="102"/>
      <c r="P177" s="103" t="s">
        <v>421</v>
      </c>
      <c r="Q177" s="104"/>
      <c r="R177" s="200"/>
      <c r="S177" s="105"/>
      <c r="T177" s="105" t="s">
        <v>843</v>
      </c>
      <c r="U177" s="105"/>
      <c r="V177" s="192"/>
      <c r="W177" s="106"/>
      <c r="X177" s="103" t="s">
        <v>415</v>
      </c>
      <c r="Y177" s="107"/>
    </row>
    <row r="178" ht="14.25" thickBot="1"/>
    <row r="179" spans="3:25" ht="13.5">
      <c r="C179" s="91"/>
      <c r="D179" s="92">
        <v>17</v>
      </c>
      <c r="E179" s="93"/>
      <c r="F179" s="201">
        <v>303</v>
      </c>
      <c r="G179" s="201"/>
      <c r="H179" s="201"/>
      <c r="I179" s="201"/>
      <c r="J179" s="202"/>
      <c r="K179" s="94"/>
      <c r="L179" s="92">
        <v>22</v>
      </c>
      <c r="M179" s="95"/>
      <c r="O179" s="91"/>
      <c r="P179" s="92">
        <v>25</v>
      </c>
      <c r="Q179" s="93"/>
      <c r="R179" s="201">
        <v>304</v>
      </c>
      <c r="S179" s="201"/>
      <c r="T179" s="201"/>
      <c r="U179" s="201"/>
      <c r="V179" s="202"/>
      <c r="W179" s="94"/>
      <c r="X179" s="92">
        <v>29</v>
      </c>
      <c r="Y179" s="95"/>
    </row>
    <row r="180" spans="3:25" ht="13.5">
      <c r="C180" s="96"/>
      <c r="D180" s="193" t="s">
        <v>228</v>
      </c>
      <c r="E180" s="97"/>
      <c r="F180" s="198">
        <v>3</v>
      </c>
      <c r="G180" s="98">
        <v>9</v>
      </c>
      <c r="H180" s="98" t="s">
        <v>843</v>
      </c>
      <c r="I180" s="98">
        <v>11</v>
      </c>
      <c r="J180" s="190">
        <v>1</v>
      </c>
      <c r="K180" s="99"/>
      <c r="L180" s="193" t="s">
        <v>369</v>
      </c>
      <c r="M180" s="100"/>
      <c r="O180" s="96"/>
      <c r="P180" s="193" t="s">
        <v>355</v>
      </c>
      <c r="Q180" s="97"/>
      <c r="R180" s="198">
        <v>3</v>
      </c>
      <c r="S180" s="98">
        <v>11</v>
      </c>
      <c r="T180" s="98" t="s">
        <v>843</v>
      </c>
      <c r="U180" s="98">
        <v>3</v>
      </c>
      <c r="V180" s="190">
        <v>1</v>
      </c>
      <c r="W180" s="99"/>
      <c r="X180" s="193" t="s">
        <v>264</v>
      </c>
      <c r="Y180" s="100"/>
    </row>
    <row r="181" spans="3:25" ht="13.5">
      <c r="C181" s="96"/>
      <c r="D181" s="186"/>
      <c r="E181" s="97"/>
      <c r="F181" s="199"/>
      <c r="G181" s="101">
        <v>11</v>
      </c>
      <c r="H181" s="101" t="s">
        <v>843</v>
      </c>
      <c r="I181" s="101">
        <v>7</v>
      </c>
      <c r="J181" s="191"/>
      <c r="K181" s="99"/>
      <c r="L181" s="186"/>
      <c r="M181" s="100"/>
      <c r="O181" s="96"/>
      <c r="P181" s="186"/>
      <c r="Q181" s="97"/>
      <c r="R181" s="199"/>
      <c r="S181" s="101">
        <v>5</v>
      </c>
      <c r="T181" s="101" t="s">
        <v>843</v>
      </c>
      <c r="U181" s="101">
        <v>11</v>
      </c>
      <c r="V181" s="191"/>
      <c r="W181" s="99"/>
      <c r="X181" s="186"/>
      <c r="Y181" s="100"/>
    </row>
    <row r="182" spans="3:25" ht="13.5">
      <c r="C182" s="194" t="s">
        <v>844</v>
      </c>
      <c r="D182" s="186" t="s">
        <v>41</v>
      </c>
      <c r="E182" s="196" t="s">
        <v>834</v>
      </c>
      <c r="F182" s="199"/>
      <c r="G182" s="101">
        <v>11</v>
      </c>
      <c r="H182" s="101" t="s">
        <v>843</v>
      </c>
      <c r="I182" s="101">
        <v>5</v>
      </c>
      <c r="J182" s="191"/>
      <c r="K182" s="184" t="s">
        <v>844</v>
      </c>
      <c r="L182" s="186" t="s">
        <v>370</v>
      </c>
      <c r="M182" s="188" t="s">
        <v>834</v>
      </c>
      <c r="O182" s="194" t="s">
        <v>844</v>
      </c>
      <c r="P182" s="186" t="s">
        <v>356</v>
      </c>
      <c r="Q182" s="196" t="s">
        <v>834</v>
      </c>
      <c r="R182" s="199"/>
      <c r="S182" s="101">
        <v>11</v>
      </c>
      <c r="T182" s="101" t="s">
        <v>843</v>
      </c>
      <c r="U182" s="101">
        <v>0</v>
      </c>
      <c r="V182" s="191"/>
      <c r="W182" s="184" t="s">
        <v>844</v>
      </c>
      <c r="X182" s="186" t="s">
        <v>265</v>
      </c>
      <c r="Y182" s="188" t="s">
        <v>834</v>
      </c>
    </row>
    <row r="183" spans="3:25" ht="13.5">
      <c r="C183" s="195"/>
      <c r="D183" s="187"/>
      <c r="E183" s="197"/>
      <c r="F183" s="199"/>
      <c r="G183" s="101">
        <v>11</v>
      </c>
      <c r="H183" s="101" t="s">
        <v>843</v>
      </c>
      <c r="I183" s="101">
        <v>3</v>
      </c>
      <c r="J183" s="191"/>
      <c r="K183" s="185"/>
      <c r="L183" s="187"/>
      <c r="M183" s="189"/>
      <c r="O183" s="195"/>
      <c r="P183" s="187"/>
      <c r="Q183" s="197"/>
      <c r="R183" s="199"/>
      <c r="S183" s="101">
        <v>13</v>
      </c>
      <c r="T183" s="101" t="s">
        <v>843</v>
      </c>
      <c r="U183" s="101">
        <v>11</v>
      </c>
      <c r="V183" s="191"/>
      <c r="W183" s="185"/>
      <c r="X183" s="187"/>
      <c r="Y183" s="189"/>
    </row>
    <row r="184" spans="3:25" ht="14.25" thickBot="1">
      <c r="C184" s="102"/>
      <c r="D184" s="103" t="s">
        <v>407</v>
      </c>
      <c r="E184" s="104"/>
      <c r="F184" s="200"/>
      <c r="G184" s="105"/>
      <c r="H184" s="105" t="s">
        <v>843</v>
      </c>
      <c r="I184" s="105"/>
      <c r="J184" s="192"/>
      <c r="K184" s="106"/>
      <c r="L184" s="103" t="s">
        <v>421</v>
      </c>
      <c r="M184" s="107"/>
      <c r="O184" s="102"/>
      <c r="P184" s="103" t="s">
        <v>410</v>
      </c>
      <c r="Q184" s="104"/>
      <c r="R184" s="200"/>
      <c r="S184" s="105"/>
      <c r="T184" s="105" t="s">
        <v>843</v>
      </c>
      <c r="U184" s="105"/>
      <c r="V184" s="192"/>
      <c r="W184" s="106"/>
      <c r="X184" s="103" t="s">
        <v>406</v>
      </c>
      <c r="Y184" s="107"/>
    </row>
    <row r="185" ht="14.25" thickBot="1"/>
    <row r="186" spans="3:25" ht="13.5">
      <c r="C186" s="91"/>
      <c r="D186" s="92">
        <v>33</v>
      </c>
      <c r="E186" s="93"/>
      <c r="F186" s="201">
        <v>305</v>
      </c>
      <c r="G186" s="201"/>
      <c r="H186" s="201"/>
      <c r="I186" s="201"/>
      <c r="J186" s="202"/>
      <c r="K186" s="94"/>
      <c r="L186" s="92">
        <v>40</v>
      </c>
      <c r="M186" s="95"/>
      <c r="O186" s="91"/>
      <c r="P186" s="92">
        <v>41</v>
      </c>
      <c r="Q186" s="93"/>
      <c r="R186" s="201">
        <v>306</v>
      </c>
      <c r="S186" s="201"/>
      <c r="T186" s="201"/>
      <c r="U186" s="201"/>
      <c r="V186" s="202"/>
      <c r="W186" s="94"/>
      <c r="X186" s="92">
        <v>47</v>
      </c>
      <c r="Y186" s="95"/>
    </row>
    <row r="187" spans="3:25" ht="13.5">
      <c r="C187" s="96"/>
      <c r="D187" s="193" t="s">
        <v>365</v>
      </c>
      <c r="E187" s="97"/>
      <c r="F187" s="198">
        <v>3</v>
      </c>
      <c r="G187" s="98">
        <v>12</v>
      </c>
      <c r="H187" s="98" t="s">
        <v>843</v>
      </c>
      <c r="I187" s="98">
        <v>10</v>
      </c>
      <c r="J187" s="190">
        <v>0</v>
      </c>
      <c r="K187" s="99"/>
      <c r="L187" s="193" t="s">
        <v>63</v>
      </c>
      <c r="M187" s="100"/>
      <c r="O187" s="96"/>
      <c r="P187" s="193" t="s">
        <v>858</v>
      </c>
      <c r="Q187" s="97"/>
      <c r="R187" s="198">
        <v>3</v>
      </c>
      <c r="S187" s="98">
        <v>11</v>
      </c>
      <c r="T187" s="98" t="s">
        <v>843</v>
      </c>
      <c r="U187" s="98">
        <v>8</v>
      </c>
      <c r="V187" s="190">
        <v>0</v>
      </c>
      <c r="W187" s="99"/>
      <c r="X187" s="193" t="s">
        <v>242</v>
      </c>
      <c r="Y187" s="100"/>
    </row>
    <row r="188" spans="3:25" ht="13.5">
      <c r="C188" s="96"/>
      <c r="D188" s="186"/>
      <c r="E188" s="97"/>
      <c r="F188" s="199"/>
      <c r="G188" s="101">
        <v>11</v>
      </c>
      <c r="H188" s="101" t="s">
        <v>843</v>
      </c>
      <c r="I188" s="101">
        <v>7</v>
      </c>
      <c r="J188" s="191"/>
      <c r="K188" s="99"/>
      <c r="L188" s="186"/>
      <c r="M188" s="100"/>
      <c r="O188" s="96"/>
      <c r="P188" s="186"/>
      <c r="Q188" s="97"/>
      <c r="R188" s="199"/>
      <c r="S188" s="101">
        <v>11</v>
      </c>
      <c r="T188" s="101" t="s">
        <v>843</v>
      </c>
      <c r="U188" s="101">
        <v>5</v>
      </c>
      <c r="V188" s="191"/>
      <c r="W188" s="99"/>
      <c r="X188" s="186"/>
      <c r="Y188" s="100"/>
    </row>
    <row r="189" spans="3:25" ht="13.5">
      <c r="C189" s="194" t="s">
        <v>844</v>
      </c>
      <c r="D189" s="186" t="s">
        <v>366</v>
      </c>
      <c r="E189" s="196" t="s">
        <v>834</v>
      </c>
      <c r="F189" s="199"/>
      <c r="G189" s="101">
        <v>11</v>
      </c>
      <c r="H189" s="101" t="s">
        <v>843</v>
      </c>
      <c r="I189" s="101">
        <v>9</v>
      </c>
      <c r="J189" s="191"/>
      <c r="K189" s="184" t="s">
        <v>844</v>
      </c>
      <c r="L189" s="186" t="s">
        <v>64</v>
      </c>
      <c r="M189" s="188" t="s">
        <v>834</v>
      </c>
      <c r="O189" s="194" t="s">
        <v>844</v>
      </c>
      <c r="P189" s="186" t="s">
        <v>262</v>
      </c>
      <c r="Q189" s="196" t="s">
        <v>834</v>
      </c>
      <c r="R189" s="199"/>
      <c r="S189" s="101">
        <v>11</v>
      </c>
      <c r="T189" s="101" t="s">
        <v>843</v>
      </c>
      <c r="U189" s="101">
        <v>2</v>
      </c>
      <c r="V189" s="191"/>
      <c r="W189" s="184" t="s">
        <v>844</v>
      </c>
      <c r="X189" s="186" t="s">
        <v>243</v>
      </c>
      <c r="Y189" s="188" t="s">
        <v>834</v>
      </c>
    </row>
    <row r="190" spans="3:25" ht="13.5">
      <c r="C190" s="195"/>
      <c r="D190" s="187"/>
      <c r="E190" s="197"/>
      <c r="F190" s="199"/>
      <c r="G190" s="101"/>
      <c r="H190" s="101" t="s">
        <v>843</v>
      </c>
      <c r="I190" s="101"/>
      <c r="J190" s="191"/>
      <c r="K190" s="185"/>
      <c r="L190" s="187"/>
      <c r="M190" s="189"/>
      <c r="O190" s="195"/>
      <c r="P190" s="187"/>
      <c r="Q190" s="197"/>
      <c r="R190" s="199"/>
      <c r="S190" s="101"/>
      <c r="T190" s="101" t="s">
        <v>843</v>
      </c>
      <c r="U190" s="101"/>
      <c r="V190" s="191"/>
      <c r="W190" s="185"/>
      <c r="X190" s="187"/>
      <c r="Y190" s="189"/>
    </row>
    <row r="191" spans="3:25" ht="14.25" thickBot="1">
      <c r="C191" s="102"/>
      <c r="D191" s="103" t="s">
        <v>421</v>
      </c>
      <c r="E191" s="104"/>
      <c r="F191" s="200"/>
      <c r="G191" s="105"/>
      <c r="H191" s="105" t="s">
        <v>843</v>
      </c>
      <c r="I191" s="105"/>
      <c r="J191" s="192"/>
      <c r="K191" s="106"/>
      <c r="L191" s="103" t="s">
        <v>415</v>
      </c>
      <c r="M191" s="107"/>
      <c r="O191" s="102"/>
      <c r="P191" s="103" t="s">
        <v>406</v>
      </c>
      <c r="Q191" s="104"/>
      <c r="R191" s="200"/>
      <c r="S191" s="105"/>
      <c r="T191" s="105" t="s">
        <v>843</v>
      </c>
      <c r="U191" s="105"/>
      <c r="V191" s="192"/>
      <c r="W191" s="106"/>
      <c r="X191" s="103" t="s">
        <v>407</v>
      </c>
      <c r="Y191" s="107"/>
    </row>
    <row r="192" ht="14.25" thickBot="1"/>
    <row r="193" spans="3:25" ht="13.5">
      <c r="C193" s="91"/>
      <c r="D193" s="92">
        <v>49</v>
      </c>
      <c r="E193" s="93"/>
      <c r="F193" s="201">
        <v>307</v>
      </c>
      <c r="G193" s="201"/>
      <c r="H193" s="201"/>
      <c r="I193" s="201"/>
      <c r="J193" s="202"/>
      <c r="K193" s="94"/>
      <c r="L193" s="92">
        <v>54</v>
      </c>
      <c r="M193" s="95"/>
      <c r="O193" s="91"/>
      <c r="P193" s="92">
        <v>57</v>
      </c>
      <c r="Q193" s="93"/>
      <c r="R193" s="201">
        <v>308</v>
      </c>
      <c r="S193" s="201"/>
      <c r="T193" s="201"/>
      <c r="U193" s="201"/>
      <c r="V193" s="202"/>
      <c r="W193" s="94"/>
      <c r="X193" s="92">
        <v>64</v>
      </c>
      <c r="Y193" s="95"/>
    </row>
    <row r="194" spans="3:25" ht="13.5">
      <c r="C194" s="96"/>
      <c r="D194" s="193" t="s">
        <v>305</v>
      </c>
      <c r="E194" s="97"/>
      <c r="F194" s="198">
        <v>3</v>
      </c>
      <c r="G194" s="98">
        <v>7</v>
      </c>
      <c r="H194" s="98" t="s">
        <v>843</v>
      </c>
      <c r="I194" s="98">
        <v>11</v>
      </c>
      <c r="J194" s="190">
        <v>1</v>
      </c>
      <c r="K194" s="99"/>
      <c r="L194" s="193" t="s">
        <v>236</v>
      </c>
      <c r="M194" s="100"/>
      <c r="O194" s="96"/>
      <c r="P194" s="193" t="s">
        <v>229</v>
      </c>
      <c r="Q194" s="97"/>
      <c r="R194" s="198">
        <v>0</v>
      </c>
      <c r="S194" s="98">
        <v>7</v>
      </c>
      <c r="T194" s="98" t="s">
        <v>843</v>
      </c>
      <c r="U194" s="98">
        <v>11</v>
      </c>
      <c r="V194" s="190">
        <v>3</v>
      </c>
      <c r="W194" s="99"/>
      <c r="X194" s="193" t="s">
        <v>353</v>
      </c>
      <c r="Y194" s="100"/>
    </row>
    <row r="195" spans="3:25" ht="13.5">
      <c r="C195" s="96"/>
      <c r="D195" s="186"/>
      <c r="E195" s="97"/>
      <c r="F195" s="199"/>
      <c r="G195" s="101">
        <v>13</v>
      </c>
      <c r="H195" s="101" t="s">
        <v>843</v>
      </c>
      <c r="I195" s="101">
        <v>11</v>
      </c>
      <c r="J195" s="191"/>
      <c r="K195" s="99"/>
      <c r="L195" s="186"/>
      <c r="M195" s="100"/>
      <c r="O195" s="96"/>
      <c r="P195" s="186"/>
      <c r="Q195" s="97"/>
      <c r="R195" s="199"/>
      <c r="S195" s="101">
        <v>8</v>
      </c>
      <c r="T195" s="101" t="s">
        <v>843</v>
      </c>
      <c r="U195" s="101">
        <v>11</v>
      </c>
      <c r="V195" s="191"/>
      <c r="W195" s="99"/>
      <c r="X195" s="186"/>
      <c r="Y195" s="100"/>
    </row>
    <row r="196" spans="3:25" ht="13.5">
      <c r="C196" s="194" t="s">
        <v>844</v>
      </c>
      <c r="D196" s="186" t="s">
        <v>306</v>
      </c>
      <c r="E196" s="196" t="s">
        <v>834</v>
      </c>
      <c r="F196" s="199"/>
      <c r="G196" s="101">
        <v>11</v>
      </c>
      <c r="H196" s="101" t="s">
        <v>843</v>
      </c>
      <c r="I196" s="101">
        <v>7</v>
      </c>
      <c r="J196" s="191"/>
      <c r="K196" s="184" t="s">
        <v>844</v>
      </c>
      <c r="L196" s="186" t="s">
        <v>237</v>
      </c>
      <c r="M196" s="188" t="s">
        <v>834</v>
      </c>
      <c r="O196" s="194" t="s">
        <v>844</v>
      </c>
      <c r="P196" s="186" t="s">
        <v>230</v>
      </c>
      <c r="Q196" s="196" t="s">
        <v>834</v>
      </c>
      <c r="R196" s="199"/>
      <c r="S196" s="101">
        <v>4</v>
      </c>
      <c r="T196" s="101" t="s">
        <v>843</v>
      </c>
      <c r="U196" s="101">
        <v>11</v>
      </c>
      <c r="V196" s="191"/>
      <c r="W196" s="184" t="s">
        <v>844</v>
      </c>
      <c r="X196" s="186" t="s">
        <v>354</v>
      </c>
      <c r="Y196" s="188" t="s">
        <v>834</v>
      </c>
    </row>
    <row r="197" spans="3:25" ht="13.5">
      <c r="C197" s="195"/>
      <c r="D197" s="187"/>
      <c r="E197" s="197"/>
      <c r="F197" s="199"/>
      <c r="G197" s="101">
        <v>11</v>
      </c>
      <c r="H197" s="101" t="s">
        <v>843</v>
      </c>
      <c r="I197" s="101">
        <v>9</v>
      </c>
      <c r="J197" s="191"/>
      <c r="K197" s="185"/>
      <c r="L197" s="187"/>
      <c r="M197" s="189"/>
      <c r="O197" s="195"/>
      <c r="P197" s="187"/>
      <c r="Q197" s="197"/>
      <c r="R197" s="199"/>
      <c r="S197" s="101"/>
      <c r="T197" s="101" t="s">
        <v>843</v>
      </c>
      <c r="U197" s="101"/>
      <c r="V197" s="191"/>
      <c r="W197" s="185"/>
      <c r="X197" s="187"/>
      <c r="Y197" s="189"/>
    </row>
    <row r="198" spans="3:25" ht="14.25" thickBot="1">
      <c r="C198" s="102"/>
      <c r="D198" s="103" t="s">
        <v>412</v>
      </c>
      <c r="E198" s="104"/>
      <c r="F198" s="200"/>
      <c r="G198" s="105"/>
      <c r="H198" s="105" t="s">
        <v>843</v>
      </c>
      <c r="I198" s="105"/>
      <c r="J198" s="192"/>
      <c r="K198" s="106"/>
      <c r="L198" s="103" t="s">
        <v>407</v>
      </c>
      <c r="M198" s="107"/>
      <c r="O198" s="102"/>
      <c r="P198" s="103" t="s">
        <v>407</v>
      </c>
      <c r="Q198" s="104"/>
      <c r="R198" s="200"/>
      <c r="S198" s="105"/>
      <c r="T198" s="105" t="s">
        <v>843</v>
      </c>
      <c r="U198" s="105"/>
      <c r="V198" s="192"/>
      <c r="W198" s="106"/>
      <c r="X198" s="103" t="s">
        <v>410</v>
      </c>
      <c r="Y198" s="107"/>
    </row>
    <row r="199" ht="14.25" thickBot="1"/>
    <row r="200" spans="3:25" ht="13.5">
      <c r="C200" s="91"/>
      <c r="D200" s="92">
        <v>1</v>
      </c>
      <c r="E200" s="93"/>
      <c r="F200" s="201">
        <v>401</v>
      </c>
      <c r="G200" s="201"/>
      <c r="H200" s="201"/>
      <c r="I200" s="201"/>
      <c r="J200" s="202"/>
      <c r="K200" s="94"/>
      <c r="L200" s="92">
        <v>16</v>
      </c>
      <c r="M200" s="95"/>
      <c r="O200" s="91"/>
      <c r="P200" s="92">
        <v>17</v>
      </c>
      <c r="Q200" s="93"/>
      <c r="R200" s="201">
        <v>402</v>
      </c>
      <c r="S200" s="201"/>
      <c r="T200" s="201"/>
      <c r="U200" s="201"/>
      <c r="V200" s="202"/>
      <c r="W200" s="94"/>
      <c r="X200" s="92">
        <v>25</v>
      </c>
      <c r="Y200" s="95"/>
    </row>
    <row r="201" spans="3:25" ht="13.5">
      <c r="C201" s="96"/>
      <c r="D201" s="193" t="s">
        <v>261</v>
      </c>
      <c r="E201" s="97"/>
      <c r="F201" s="198">
        <v>3</v>
      </c>
      <c r="G201" s="98">
        <v>11</v>
      </c>
      <c r="H201" s="98" t="s">
        <v>843</v>
      </c>
      <c r="I201" s="98">
        <v>4</v>
      </c>
      <c r="J201" s="190">
        <v>0</v>
      </c>
      <c r="K201" s="99"/>
      <c r="L201" s="193" t="s">
        <v>61</v>
      </c>
      <c r="M201" s="100"/>
      <c r="O201" s="96"/>
      <c r="P201" s="193" t="s">
        <v>228</v>
      </c>
      <c r="Q201" s="97"/>
      <c r="R201" s="198">
        <v>3</v>
      </c>
      <c r="S201" s="98">
        <v>17</v>
      </c>
      <c r="T201" s="98" t="s">
        <v>843</v>
      </c>
      <c r="U201" s="98">
        <v>15</v>
      </c>
      <c r="V201" s="190">
        <v>1</v>
      </c>
      <c r="W201" s="99"/>
      <c r="X201" s="193" t="s">
        <v>355</v>
      </c>
      <c r="Y201" s="100"/>
    </row>
    <row r="202" spans="3:25" ht="13.5">
      <c r="C202" s="96"/>
      <c r="D202" s="186"/>
      <c r="E202" s="97"/>
      <c r="F202" s="199"/>
      <c r="G202" s="101">
        <v>12</v>
      </c>
      <c r="H202" s="101" t="s">
        <v>843</v>
      </c>
      <c r="I202" s="101">
        <v>10</v>
      </c>
      <c r="J202" s="191"/>
      <c r="K202" s="99"/>
      <c r="L202" s="186"/>
      <c r="M202" s="100"/>
      <c r="O202" s="96"/>
      <c r="P202" s="186"/>
      <c r="Q202" s="97"/>
      <c r="R202" s="199"/>
      <c r="S202" s="101">
        <v>7</v>
      </c>
      <c r="T202" s="101" t="s">
        <v>843</v>
      </c>
      <c r="U202" s="101">
        <v>11</v>
      </c>
      <c r="V202" s="191"/>
      <c r="W202" s="99"/>
      <c r="X202" s="186"/>
      <c r="Y202" s="100"/>
    </row>
    <row r="203" spans="3:25" ht="13.5">
      <c r="C203" s="194" t="s">
        <v>844</v>
      </c>
      <c r="D203" s="186" t="s">
        <v>48</v>
      </c>
      <c r="E203" s="196" t="s">
        <v>834</v>
      </c>
      <c r="F203" s="199"/>
      <c r="G203" s="101">
        <v>11</v>
      </c>
      <c r="H203" s="101" t="s">
        <v>843</v>
      </c>
      <c r="I203" s="101">
        <v>9</v>
      </c>
      <c r="J203" s="191"/>
      <c r="K203" s="184" t="s">
        <v>844</v>
      </c>
      <c r="L203" s="186" t="s">
        <v>62</v>
      </c>
      <c r="M203" s="188" t="s">
        <v>834</v>
      </c>
      <c r="O203" s="194" t="s">
        <v>844</v>
      </c>
      <c r="P203" s="186" t="s">
        <v>41</v>
      </c>
      <c r="Q203" s="196" t="s">
        <v>834</v>
      </c>
      <c r="R203" s="199"/>
      <c r="S203" s="101">
        <v>11</v>
      </c>
      <c r="T203" s="101" t="s">
        <v>843</v>
      </c>
      <c r="U203" s="101">
        <v>8</v>
      </c>
      <c r="V203" s="191"/>
      <c r="W203" s="184" t="s">
        <v>844</v>
      </c>
      <c r="X203" s="186" t="s">
        <v>356</v>
      </c>
      <c r="Y203" s="188" t="s">
        <v>834</v>
      </c>
    </row>
    <row r="204" spans="3:25" ht="13.5">
      <c r="C204" s="195"/>
      <c r="D204" s="187"/>
      <c r="E204" s="197"/>
      <c r="F204" s="199"/>
      <c r="G204" s="101"/>
      <c r="H204" s="101" t="s">
        <v>843</v>
      </c>
      <c r="I204" s="101"/>
      <c r="J204" s="191"/>
      <c r="K204" s="185"/>
      <c r="L204" s="187"/>
      <c r="M204" s="189"/>
      <c r="O204" s="195"/>
      <c r="P204" s="187"/>
      <c r="Q204" s="197"/>
      <c r="R204" s="199"/>
      <c r="S204" s="101">
        <v>11</v>
      </c>
      <c r="T204" s="101" t="s">
        <v>843</v>
      </c>
      <c r="U204" s="101">
        <v>8</v>
      </c>
      <c r="V204" s="191"/>
      <c r="W204" s="185"/>
      <c r="X204" s="187"/>
      <c r="Y204" s="189"/>
    </row>
    <row r="205" spans="3:25" ht="14.25" thickBot="1">
      <c r="C205" s="102"/>
      <c r="D205" s="103" t="s">
        <v>406</v>
      </c>
      <c r="E205" s="104"/>
      <c r="F205" s="200"/>
      <c r="G205" s="105"/>
      <c r="H205" s="105" t="s">
        <v>843</v>
      </c>
      <c r="I205" s="105"/>
      <c r="J205" s="192"/>
      <c r="K205" s="106"/>
      <c r="L205" s="103" t="s">
        <v>415</v>
      </c>
      <c r="M205" s="107"/>
      <c r="O205" s="102"/>
      <c r="P205" s="103" t="s">
        <v>407</v>
      </c>
      <c r="Q205" s="104"/>
      <c r="R205" s="200"/>
      <c r="S205" s="105"/>
      <c r="T205" s="105" t="s">
        <v>843</v>
      </c>
      <c r="U205" s="105"/>
      <c r="V205" s="192"/>
      <c r="W205" s="106"/>
      <c r="X205" s="103" t="s">
        <v>410</v>
      </c>
      <c r="Y205" s="107"/>
    </row>
    <row r="206" ht="14.25" thickBot="1"/>
    <row r="207" spans="3:25" ht="13.5">
      <c r="C207" s="91"/>
      <c r="D207" s="92">
        <v>33</v>
      </c>
      <c r="E207" s="93"/>
      <c r="F207" s="201">
        <v>403</v>
      </c>
      <c r="G207" s="201"/>
      <c r="H207" s="201"/>
      <c r="I207" s="201"/>
      <c r="J207" s="202"/>
      <c r="K207" s="94"/>
      <c r="L207" s="92">
        <v>41</v>
      </c>
      <c r="M207" s="95"/>
      <c r="O207" s="91"/>
      <c r="P207" s="92">
        <v>49</v>
      </c>
      <c r="Q207" s="93"/>
      <c r="R207" s="201">
        <v>404</v>
      </c>
      <c r="S207" s="201"/>
      <c r="T207" s="201"/>
      <c r="U207" s="201"/>
      <c r="V207" s="202"/>
      <c r="W207" s="94"/>
      <c r="X207" s="92">
        <v>64</v>
      </c>
      <c r="Y207" s="95"/>
    </row>
    <row r="208" spans="3:25" ht="13.5">
      <c r="C208" s="96"/>
      <c r="D208" s="193" t="s">
        <v>365</v>
      </c>
      <c r="E208" s="97"/>
      <c r="F208" s="198">
        <v>0</v>
      </c>
      <c r="G208" s="98">
        <v>7</v>
      </c>
      <c r="H208" s="98" t="s">
        <v>843</v>
      </c>
      <c r="I208" s="98">
        <v>11</v>
      </c>
      <c r="J208" s="190">
        <v>3</v>
      </c>
      <c r="K208" s="99"/>
      <c r="L208" s="193" t="s">
        <v>858</v>
      </c>
      <c r="M208" s="100"/>
      <c r="O208" s="96"/>
      <c r="P208" s="193" t="s">
        <v>305</v>
      </c>
      <c r="Q208" s="97"/>
      <c r="R208" s="198">
        <v>0</v>
      </c>
      <c r="S208" s="98">
        <v>3</v>
      </c>
      <c r="T208" s="98" t="s">
        <v>843</v>
      </c>
      <c r="U208" s="98">
        <v>11</v>
      </c>
      <c r="V208" s="190">
        <v>3</v>
      </c>
      <c r="W208" s="99"/>
      <c r="X208" s="193" t="s">
        <v>353</v>
      </c>
      <c r="Y208" s="100"/>
    </row>
    <row r="209" spans="3:25" ht="13.5">
      <c r="C209" s="96"/>
      <c r="D209" s="186"/>
      <c r="E209" s="97"/>
      <c r="F209" s="199"/>
      <c r="G209" s="101">
        <v>5</v>
      </c>
      <c r="H209" s="101" t="s">
        <v>843</v>
      </c>
      <c r="I209" s="101">
        <v>11</v>
      </c>
      <c r="J209" s="191"/>
      <c r="K209" s="99"/>
      <c r="L209" s="186"/>
      <c r="M209" s="100"/>
      <c r="O209" s="96"/>
      <c r="P209" s="186"/>
      <c r="Q209" s="97"/>
      <c r="R209" s="199"/>
      <c r="S209" s="101">
        <v>6</v>
      </c>
      <c r="T209" s="101" t="s">
        <v>843</v>
      </c>
      <c r="U209" s="101">
        <v>11</v>
      </c>
      <c r="V209" s="191"/>
      <c r="W209" s="99"/>
      <c r="X209" s="186"/>
      <c r="Y209" s="100"/>
    </row>
    <row r="210" spans="3:25" ht="13.5">
      <c r="C210" s="194" t="s">
        <v>844</v>
      </c>
      <c r="D210" s="186" t="s">
        <v>366</v>
      </c>
      <c r="E210" s="196" t="s">
        <v>834</v>
      </c>
      <c r="F210" s="199"/>
      <c r="G210" s="101">
        <v>9</v>
      </c>
      <c r="H210" s="101" t="s">
        <v>843</v>
      </c>
      <c r="I210" s="101">
        <v>11</v>
      </c>
      <c r="J210" s="191"/>
      <c r="K210" s="184" t="s">
        <v>844</v>
      </c>
      <c r="L210" s="186" t="s">
        <v>262</v>
      </c>
      <c r="M210" s="188" t="s">
        <v>834</v>
      </c>
      <c r="O210" s="194" t="s">
        <v>844</v>
      </c>
      <c r="P210" s="186" t="s">
        <v>306</v>
      </c>
      <c r="Q210" s="196" t="s">
        <v>834</v>
      </c>
      <c r="R210" s="199"/>
      <c r="S210" s="101">
        <v>7</v>
      </c>
      <c r="T210" s="101" t="s">
        <v>843</v>
      </c>
      <c r="U210" s="101">
        <v>11</v>
      </c>
      <c r="V210" s="191"/>
      <c r="W210" s="184" t="s">
        <v>844</v>
      </c>
      <c r="X210" s="186" t="s">
        <v>354</v>
      </c>
      <c r="Y210" s="188" t="s">
        <v>834</v>
      </c>
    </row>
    <row r="211" spans="3:25" ht="13.5">
      <c r="C211" s="195"/>
      <c r="D211" s="187"/>
      <c r="E211" s="197"/>
      <c r="F211" s="199"/>
      <c r="G211" s="101"/>
      <c r="H211" s="101" t="s">
        <v>843</v>
      </c>
      <c r="I211" s="101"/>
      <c r="J211" s="191"/>
      <c r="K211" s="185"/>
      <c r="L211" s="187"/>
      <c r="M211" s="189"/>
      <c r="O211" s="195"/>
      <c r="P211" s="187"/>
      <c r="Q211" s="197"/>
      <c r="R211" s="199"/>
      <c r="S211" s="101"/>
      <c r="T211" s="101" t="s">
        <v>843</v>
      </c>
      <c r="U211" s="101"/>
      <c r="V211" s="191"/>
      <c r="W211" s="185"/>
      <c r="X211" s="187"/>
      <c r="Y211" s="189"/>
    </row>
    <row r="212" spans="3:25" ht="14.25" thickBot="1">
      <c r="C212" s="102"/>
      <c r="D212" s="103" t="s">
        <v>421</v>
      </c>
      <c r="E212" s="104"/>
      <c r="F212" s="200"/>
      <c r="G212" s="105"/>
      <c r="H212" s="105" t="s">
        <v>843</v>
      </c>
      <c r="I212" s="105"/>
      <c r="J212" s="192"/>
      <c r="K212" s="106"/>
      <c r="L212" s="103" t="s">
        <v>406</v>
      </c>
      <c r="M212" s="107"/>
      <c r="O212" s="102"/>
      <c r="P212" s="103" t="s">
        <v>412</v>
      </c>
      <c r="Q212" s="104"/>
      <c r="R212" s="200"/>
      <c r="S212" s="105"/>
      <c r="T212" s="105" t="s">
        <v>843</v>
      </c>
      <c r="U212" s="105"/>
      <c r="V212" s="192"/>
      <c r="W212" s="106"/>
      <c r="X212" s="103" t="s">
        <v>410</v>
      </c>
      <c r="Y212" s="107"/>
    </row>
    <row r="213" ht="14.25" thickBot="1"/>
    <row r="214" spans="3:25" ht="13.5">
      <c r="C214" s="91"/>
      <c r="D214" s="92">
        <v>1</v>
      </c>
      <c r="E214" s="93"/>
      <c r="F214" s="201">
        <v>501</v>
      </c>
      <c r="G214" s="201"/>
      <c r="H214" s="201"/>
      <c r="I214" s="201"/>
      <c r="J214" s="202"/>
      <c r="K214" s="94"/>
      <c r="L214" s="92">
        <v>17</v>
      </c>
      <c r="M214" s="95"/>
      <c r="O214" s="91"/>
      <c r="P214" s="92">
        <v>41</v>
      </c>
      <c r="Q214" s="93"/>
      <c r="R214" s="201">
        <v>502</v>
      </c>
      <c r="S214" s="201"/>
      <c r="T214" s="201"/>
      <c r="U214" s="201"/>
      <c r="V214" s="202"/>
      <c r="W214" s="94"/>
      <c r="X214" s="92">
        <v>64</v>
      </c>
      <c r="Y214" s="95"/>
    </row>
    <row r="215" spans="3:25" ht="13.5">
      <c r="C215" s="96"/>
      <c r="D215" s="193" t="s">
        <v>261</v>
      </c>
      <c r="E215" s="97"/>
      <c r="F215" s="198">
        <v>3</v>
      </c>
      <c r="G215" s="98">
        <v>8</v>
      </c>
      <c r="H215" s="98" t="s">
        <v>843</v>
      </c>
      <c r="I215" s="98">
        <v>11</v>
      </c>
      <c r="J215" s="190">
        <v>1</v>
      </c>
      <c r="K215" s="99"/>
      <c r="L215" s="193" t="s">
        <v>228</v>
      </c>
      <c r="M215" s="100"/>
      <c r="O215" s="96"/>
      <c r="P215" s="193" t="s">
        <v>858</v>
      </c>
      <c r="Q215" s="97"/>
      <c r="R215" s="198">
        <v>2</v>
      </c>
      <c r="S215" s="98">
        <v>7</v>
      </c>
      <c r="T215" s="98" t="s">
        <v>843</v>
      </c>
      <c r="U215" s="98">
        <v>11</v>
      </c>
      <c r="V215" s="190">
        <v>3</v>
      </c>
      <c r="W215" s="99"/>
      <c r="X215" s="193" t="s">
        <v>353</v>
      </c>
      <c r="Y215" s="100"/>
    </row>
    <row r="216" spans="3:25" ht="13.5">
      <c r="C216" s="96"/>
      <c r="D216" s="186"/>
      <c r="E216" s="97"/>
      <c r="F216" s="199"/>
      <c r="G216" s="101">
        <v>11</v>
      </c>
      <c r="H216" s="101" t="s">
        <v>843</v>
      </c>
      <c r="I216" s="101">
        <v>8</v>
      </c>
      <c r="J216" s="191"/>
      <c r="K216" s="99"/>
      <c r="L216" s="186"/>
      <c r="M216" s="100"/>
      <c r="O216" s="96"/>
      <c r="P216" s="186"/>
      <c r="Q216" s="97"/>
      <c r="R216" s="199"/>
      <c r="S216" s="101">
        <v>11</v>
      </c>
      <c r="T216" s="101" t="s">
        <v>843</v>
      </c>
      <c r="U216" s="101">
        <v>6</v>
      </c>
      <c r="V216" s="191"/>
      <c r="W216" s="99"/>
      <c r="X216" s="186"/>
      <c r="Y216" s="100"/>
    </row>
    <row r="217" spans="3:25" ht="13.5">
      <c r="C217" s="194" t="s">
        <v>844</v>
      </c>
      <c r="D217" s="186" t="s">
        <v>48</v>
      </c>
      <c r="E217" s="196" t="s">
        <v>834</v>
      </c>
      <c r="F217" s="199"/>
      <c r="G217" s="101">
        <v>11</v>
      </c>
      <c r="H217" s="101" t="s">
        <v>843</v>
      </c>
      <c r="I217" s="101">
        <v>8</v>
      </c>
      <c r="J217" s="191"/>
      <c r="K217" s="184" t="s">
        <v>844</v>
      </c>
      <c r="L217" s="186" t="s">
        <v>41</v>
      </c>
      <c r="M217" s="188" t="s">
        <v>834</v>
      </c>
      <c r="O217" s="194" t="s">
        <v>844</v>
      </c>
      <c r="P217" s="186" t="s">
        <v>262</v>
      </c>
      <c r="Q217" s="196" t="s">
        <v>834</v>
      </c>
      <c r="R217" s="199"/>
      <c r="S217" s="101">
        <v>6</v>
      </c>
      <c r="T217" s="101" t="s">
        <v>843</v>
      </c>
      <c r="U217" s="101">
        <v>11</v>
      </c>
      <c r="V217" s="191"/>
      <c r="W217" s="184" t="s">
        <v>844</v>
      </c>
      <c r="X217" s="186" t="s">
        <v>354</v>
      </c>
      <c r="Y217" s="188" t="s">
        <v>834</v>
      </c>
    </row>
    <row r="218" spans="3:25" ht="13.5">
      <c r="C218" s="195"/>
      <c r="D218" s="187"/>
      <c r="E218" s="197"/>
      <c r="F218" s="199"/>
      <c r="G218" s="101">
        <v>11</v>
      </c>
      <c r="H218" s="101" t="s">
        <v>843</v>
      </c>
      <c r="I218" s="101">
        <v>8</v>
      </c>
      <c r="J218" s="191"/>
      <c r="K218" s="185"/>
      <c r="L218" s="187"/>
      <c r="M218" s="189"/>
      <c r="O218" s="195"/>
      <c r="P218" s="187"/>
      <c r="Q218" s="197"/>
      <c r="R218" s="199"/>
      <c r="S218" s="101">
        <v>13</v>
      </c>
      <c r="T218" s="101" t="s">
        <v>843</v>
      </c>
      <c r="U218" s="101">
        <v>11</v>
      </c>
      <c r="V218" s="191"/>
      <c r="W218" s="185"/>
      <c r="X218" s="187"/>
      <c r="Y218" s="189"/>
    </row>
    <row r="219" spans="3:25" ht="14.25" thickBot="1">
      <c r="C219" s="102"/>
      <c r="D219" s="103" t="s">
        <v>406</v>
      </c>
      <c r="E219" s="104"/>
      <c r="F219" s="200"/>
      <c r="G219" s="105"/>
      <c r="H219" s="105" t="s">
        <v>843</v>
      </c>
      <c r="I219" s="105"/>
      <c r="J219" s="192"/>
      <c r="K219" s="106"/>
      <c r="L219" s="103" t="s">
        <v>407</v>
      </c>
      <c r="M219" s="107"/>
      <c r="O219" s="102"/>
      <c r="P219" s="103" t="s">
        <v>406</v>
      </c>
      <c r="Q219" s="104"/>
      <c r="R219" s="200"/>
      <c r="S219" s="105">
        <v>8</v>
      </c>
      <c r="T219" s="105" t="s">
        <v>843</v>
      </c>
      <c r="U219" s="105">
        <v>11</v>
      </c>
      <c r="V219" s="192"/>
      <c r="W219" s="106"/>
      <c r="X219" s="103" t="s">
        <v>410</v>
      </c>
      <c r="Y219" s="107"/>
    </row>
    <row r="220" ht="14.25" thickBot="1"/>
    <row r="221" spans="3:25" ht="13.5">
      <c r="C221" s="91"/>
      <c r="D221" s="92">
        <v>1</v>
      </c>
      <c r="E221" s="93"/>
      <c r="F221" s="201">
        <v>601</v>
      </c>
      <c r="G221" s="201"/>
      <c r="H221" s="201"/>
      <c r="I221" s="201"/>
      <c r="J221" s="202"/>
      <c r="K221" s="94"/>
      <c r="L221" s="92">
        <v>64</v>
      </c>
      <c r="M221" s="95"/>
      <c r="O221" s="91"/>
      <c r="P221" s="92"/>
      <c r="Q221" s="93"/>
      <c r="R221" s="201"/>
      <c r="S221" s="201"/>
      <c r="T221" s="201"/>
      <c r="U221" s="201"/>
      <c r="V221" s="202"/>
      <c r="W221" s="94"/>
      <c r="X221" s="92"/>
      <c r="Y221" s="95"/>
    </row>
    <row r="222" spans="3:25" ht="13.5">
      <c r="C222" s="96"/>
      <c r="D222" s="193" t="s">
        <v>261</v>
      </c>
      <c r="E222" s="97"/>
      <c r="F222" s="198">
        <v>3</v>
      </c>
      <c r="G222" s="98">
        <v>11</v>
      </c>
      <c r="H222" s="98" t="s">
        <v>843</v>
      </c>
      <c r="I222" s="98">
        <v>7</v>
      </c>
      <c r="J222" s="190">
        <v>0</v>
      </c>
      <c r="K222" s="99"/>
      <c r="L222" s="193" t="s">
        <v>353</v>
      </c>
      <c r="M222" s="100"/>
      <c r="O222" s="96"/>
      <c r="P222" s="193"/>
      <c r="Q222" s="97"/>
      <c r="R222" s="198"/>
      <c r="S222" s="98"/>
      <c r="T222" s="98" t="s">
        <v>841</v>
      </c>
      <c r="U222" s="98"/>
      <c r="V222" s="190"/>
      <c r="W222" s="99"/>
      <c r="X222" s="193"/>
      <c r="Y222" s="100"/>
    </row>
    <row r="223" spans="3:25" ht="13.5">
      <c r="C223" s="96"/>
      <c r="D223" s="186"/>
      <c r="E223" s="97"/>
      <c r="F223" s="199"/>
      <c r="G223" s="101">
        <v>12</v>
      </c>
      <c r="H223" s="101" t="s">
        <v>841</v>
      </c>
      <c r="I223" s="101">
        <v>10</v>
      </c>
      <c r="J223" s="191"/>
      <c r="K223" s="99"/>
      <c r="L223" s="186"/>
      <c r="M223" s="100"/>
      <c r="O223" s="96"/>
      <c r="P223" s="186"/>
      <c r="Q223" s="97"/>
      <c r="R223" s="199"/>
      <c r="S223" s="101"/>
      <c r="T223" s="101" t="s">
        <v>841</v>
      </c>
      <c r="U223" s="101"/>
      <c r="V223" s="191"/>
      <c r="W223" s="99"/>
      <c r="X223" s="186"/>
      <c r="Y223" s="100"/>
    </row>
    <row r="224" spans="3:25" ht="13.5">
      <c r="C224" s="194" t="s">
        <v>842</v>
      </c>
      <c r="D224" s="186" t="s">
        <v>48</v>
      </c>
      <c r="E224" s="196" t="s">
        <v>9</v>
      </c>
      <c r="F224" s="199"/>
      <c r="G224" s="101">
        <v>11</v>
      </c>
      <c r="H224" s="101" t="s">
        <v>841</v>
      </c>
      <c r="I224" s="101">
        <v>8</v>
      </c>
      <c r="J224" s="191"/>
      <c r="K224" s="184" t="s">
        <v>842</v>
      </c>
      <c r="L224" s="186" t="s">
        <v>354</v>
      </c>
      <c r="M224" s="188" t="s">
        <v>9</v>
      </c>
      <c r="O224" s="194" t="s">
        <v>842</v>
      </c>
      <c r="P224" s="186"/>
      <c r="Q224" s="196" t="s">
        <v>9</v>
      </c>
      <c r="R224" s="199"/>
      <c r="S224" s="101"/>
      <c r="T224" s="101" t="s">
        <v>841</v>
      </c>
      <c r="U224" s="101"/>
      <c r="V224" s="191"/>
      <c r="W224" s="184" t="s">
        <v>842</v>
      </c>
      <c r="X224" s="186"/>
      <c r="Y224" s="188" t="s">
        <v>9</v>
      </c>
    </row>
    <row r="225" spans="3:25" ht="13.5">
      <c r="C225" s="195"/>
      <c r="D225" s="187"/>
      <c r="E225" s="197"/>
      <c r="F225" s="199"/>
      <c r="G225" s="101"/>
      <c r="H225" s="101" t="s">
        <v>841</v>
      </c>
      <c r="I225" s="101"/>
      <c r="J225" s="191"/>
      <c r="K225" s="185"/>
      <c r="L225" s="187"/>
      <c r="M225" s="189"/>
      <c r="O225" s="195"/>
      <c r="P225" s="187"/>
      <c r="Q225" s="197"/>
      <c r="R225" s="199"/>
      <c r="S225" s="101"/>
      <c r="T225" s="101" t="s">
        <v>841</v>
      </c>
      <c r="U225" s="101"/>
      <c r="V225" s="191"/>
      <c r="W225" s="185"/>
      <c r="X225" s="187"/>
      <c r="Y225" s="189"/>
    </row>
    <row r="226" spans="3:25" ht="14.25" thickBot="1">
      <c r="C226" s="102"/>
      <c r="D226" s="103" t="s">
        <v>406</v>
      </c>
      <c r="E226" s="104"/>
      <c r="F226" s="200"/>
      <c r="G226" s="105"/>
      <c r="H226" s="105" t="s">
        <v>841</v>
      </c>
      <c r="I226" s="105"/>
      <c r="J226" s="192"/>
      <c r="K226" s="106"/>
      <c r="L226" s="103" t="s">
        <v>410</v>
      </c>
      <c r="M226" s="107"/>
      <c r="O226" s="102"/>
      <c r="P226" s="103"/>
      <c r="Q226" s="104"/>
      <c r="R226" s="200"/>
      <c r="S226" s="105"/>
      <c r="T226" s="105" t="s">
        <v>841</v>
      </c>
      <c r="U226" s="105"/>
      <c r="V226" s="192"/>
      <c r="W226" s="106"/>
      <c r="X226" s="103"/>
      <c r="Y226" s="107"/>
    </row>
    <row r="227" ht="14.25" thickBot="1"/>
    <row r="228" spans="3:25" ht="13.5">
      <c r="C228" s="91"/>
      <c r="D228" s="92">
        <v>16</v>
      </c>
      <c r="E228" s="93"/>
      <c r="F228" s="201" t="s">
        <v>856</v>
      </c>
      <c r="G228" s="201"/>
      <c r="H228" s="201"/>
      <c r="I228" s="201"/>
      <c r="J228" s="202"/>
      <c r="K228" s="94"/>
      <c r="L228" s="92">
        <v>25</v>
      </c>
      <c r="M228" s="95"/>
      <c r="O228" s="91"/>
      <c r="P228" s="92">
        <v>33</v>
      </c>
      <c r="Q228" s="93"/>
      <c r="R228" s="201" t="s">
        <v>856</v>
      </c>
      <c r="S228" s="201"/>
      <c r="T228" s="201"/>
      <c r="U228" s="201"/>
      <c r="V228" s="202"/>
      <c r="W228" s="94"/>
      <c r="X228" s="92">
        <v>49</v>
      </c>
      <c r="Y228" s="95"/>
    </row>
    <row r="229" spans="3:25" ht="13.5">
      <c r="C229" s="96"/>
      <c r="D229" s="193" t="s">
        <v>61</v>
      </c>
      <c r="E229" s="97"/>
      <c r="F229" s="198">
        <v>1</v>
      </c>
      <c r="G229" s="98">
        <v>7</v>
      </c>
      <c r="H229" s="98" t="s">
        <v>843</v>
      </c>
      <c r="I229" s="98">
        <v>11</v>
      </c>
      <c r="J229" s="190">
        <v>3</v>
      </c>
      <c r="K229" s="99"/>
      <c r="L229" s="193" t="s">
        <v>355</v>
      </c>
      <c r="M229" s="100"/>
      <c r="O229" s="96"/>
      <c r="P229" s="193" t="s">
        <v>365</v>
      </c>
      <c r="Q229" s="97"/>
      <c r="R229" s="198">
        <v>3</v>
      </c>
      <c r="S229" s="98">
        <v>11</v>
      </c>
      <c r="T229" s="98" t="s">
        <v>843</v>
      </c>
      <c r="U229" s="98">
        <v>6</v>
      </c>
      <c r="V229" s="190">
        <v>0</v>
      </c>
      <c r="W229" s="99"/>
      <c r="X229" s="193" t="s">
        <v>305</v>
      </c>
      <c r="Y229" s="100"/>
    </row>
    <row r="230" spans="3:25" ht="13.5">
      <c r="C230" s="96"/>
      <c r="D230" s="186"/>
      <c r="E230" s="97"/>
      <c r="F230" s="199"/>
      <c r="G230" s="101">
        <v>6</v>
      </c>
      <c r="H230" s="101" t="s">
        <v>843</v>
      </c>
      <c r="I230" s="101">
        <v>11</v>
      </c>
      <c r="J230" s="191"/>
      <c r="K230" s="99"/>
      <c r="L230" s="186"/>
      <c r="M230" s="100"/>
      <c r="O230" s="96"/>
      <c r="P230" s="186"/>
      <c r="Q230" s="97"/>
      <c r="R230" s="199"/>
      <c r="S230" s="101">
        <v>11</v>
      </c>
      <c r="T230" s="101" t="s">
        <v>843</v>
      </c>
      <c r="U230" s="101">
        <v>6</v>
      </c>
      <c r="V230" s="191"/>
      <c r="W230" s="99"/>
      <c r="X230" s="186"/>
      <c r="Y230" s="100"/>
    </row>
    <row r="231" spans="3:25" ht="13.5">
      <c r="C231" s="194" t="s">
        <v>844</v>
      </c>
      <c r="D231" s="186" t="s">
        <v>62</v>
      </c>
      <c r="E231" s="196" t="s">
        <v>834</v>
      </c>
      <c r="F231" s="199"/>
      <c r="G231" s="101">
        <v>11</v>
      </c>
      <c r="H231" s="101" t="s">
        <v>843</v>
      </c>
      <c r="I231" s="101">
        <v>7</v>
      </c>
      <c r="J231" s="191"/>
      <c r="K231" s="184" t="s">
        <v>844</v>
      </c>
      <c r="L231" s="186" t="s">
        <v>356</v>
      </c>
      <c r="M231" s="188" t="s">
        <v>834</v>
      </c>
      <c r="O231" s="194" t="s">
        <v>844</v>
      </c>
      <c r="P231" s="186" t="s">
        <v>366</v>
      </c>
      <c r="Q231" s="196" t="s">
        <v>834</v>
      </c>
      <c r="R231" s="199"/>
      <c r="S231" s="101">
        <v>11</v>
      </c>
      <c r="T231" s="101" t="s">
        <v>843</v>
      </c>
      <c r="U231" s="101">
        <v>9</v>
      </c>
      <c r="V231" s="191"/>
      <c r="W231" s="184" t="s">
        <v>844</v>
      </c>
      <c r="X231" s="186" t="s">
        <v>306</v>
      </c>
      <c r="Y231" s="188" t="s">
        <v>834</v>
      </c>
    </row>
    <row r="232" spans="3:25" ht="13.5">
      <c r="C232" s="195"/>
      <c r="D232" s="187"/>
      <c r="E232" s="197"/>
      <c r="F232" s="199"/>
      <c r="G232" s="101">
        <v>8</v>
      </c>
      <c r="H232" s="101" t="s">
        <v>843</v>
      </c>
      <c r="I232" s="101">
        <v>11</v>
      </c>
      <c r="J232" s="191"/>
      <c r="K232" s="185"/>
      <c r="L232" s="187"/>
      <c r="M232" s="189"/>
      <c r="O232" s="195"/>
      <c r="P232" s="187"/>
      <c r="Q232" s="197"/>
      <c r="R232" s="199"/>
      <c r="S232" s="101"/>
      <c r="T232" s="101" t="s">
        <v>843</v>
      </c>
      <c r="U232" s="101"/>
      <c r="V232" s="191"/>
      <c r="W232" s="185"/>
      <c r="X232" s="187"/>
      <c r="Y232" s="189"/>
    </row>
    <row r="233" spans="3:25" ht="14.25" thickBot="1">
      <c r="C233" s="102"/>
      <c r="D233" s="103" t="s">
        <v>415</v>
      </c>
      <c r="E233" s="104"/>
      <c r="F233" s="200"/>
      <c r="G233" s="105"/>
      <c r="H233" s="105" t="s">
        <v>843</v>
      </c>
      <c r="I233" s="105"/>
      <c r="J233" s="192"/>
      <c r="K233" s="106"/>
      <c r="L233" s="103" t="s">
        <v>410</v>
      </c>
      <c r="M233" s="107"/>
      <c r="O233" s="102"/>
      <c r="P233" s="103" t="s">
        <v>421</v>
      </c>
      <c r="Q233" s="104"/>
      <c r="R233" s="200"/>
      <c r="S233" s="105"/>
      <c r="T233" s="105" t="s">
        <v>843</v>
      </c>
      <c r="U233" s="105"/>
      <c r="V233" s="192"/>
      <c r="W233" s="106"/>
      <c r="X233" s="103" t="s">
        <v>412</v>
      </c>
      <c r="Y233" s="107"/>
    </row>
    <row r="234" ht="14.25" thickBot="1"/>
    <row r="235" spans="3:25" ht="13.5">
      <c r="C235" s="91"/>
      <c r="D235" s="92">
        <v>25</v>
      </c>
      <c r="E235" s="93"/>
      <c r="F235" s="201" t="s">
        <v>856</v>
      </c>
      <c r="G235" s="201"/>
      <c r="H235" s="201"/>
      <c r="I235" s="201"/>
      <c r="J235" s="202"/>
      <c r="K235" s="94"/>
      <c r="L235" s="92">
        <v>33</v>
      </c>
      <c r="M235" s="95"/>
      <c r="O235" s="91"/>
      <c r="P235" s="92"/>
      <c r="Q235" s="93"/>
      <c r="R235" s="201"/>
      <c r="S235" s="201"/>
      <c r="T235" s="201"/>
      <c r="U235" s="201"/>
      <c r="V235" s="202"/>
      <c r="W235" s="94"/>
      <c r="X235" s="92"/>
      <c r="Y235" s="95"/>
    </row>
    <row r="236" spans="3:25" ht="13.5">
      <c r="C236" s="96"/>
      <c r="D236" s="193" t="s">
        <v>355</v>
      </c>
      <c r="E236" s="97"/>
      <c r="F236" s="198">
        <v>2</v>
      </c>
      <c r="G236" s="98">
        <v>12</v>
      </c>
      <c r="H236" s="98" t="s">
        <v>843</v>
      </c>
      <c r="I236" s="98">
        <v>10</v>
      </c>
      <c r="J236" s="190">
        <v>3</v>
      </c>
      <c r="K236" s="99"/>
      <c r="L236" s="193" t="s">
        <v>365</v>
      </c>
      <c r="M236" s="100"/>
      <c r="O236" s="96"/>
      <c r="P236" s="193"/>
      <c r="Q236" s="97"/>
      <c r="R236" s="198"/>
      <c r="S236" s="98"/>
      <c r="T236" s="98" t="s">
        <v>843</v>
      </c>
      <c r="U236" s="98"/>
      <c r="V236" s="190"/>
      <c r="W236" s="99"/>
      <c r="X236" s="193"/>
      <c r="Y236" s="100"/>
    </row>
    <row r="237" spans="3:25" ht="13.5">
      <c r="C237" s="96"/>
      <c r="D237" s="186"/>
      <c r="E237" s="97"/>
      <c r="F237" s="199"/>
      <c r="G237" s="101">
        <v>11</v>
      </c>
      <c r="H237" s="101" t="s">
        <v>843</v>
      </c>
      <c r="I237" s="101">
        <v>13</v>
      </c>
      <c r="J237" s="191"/>
      <c r="K237" s="99"/>
      <c r="L237" s="186"/>
      <c r="M237" s="100"/>
      <c r="O237" s="96"/>
      <c r="P237" s="186"/>
      <c r="Q237" s="97"/>
      <c r="R237" s="199"/>
      <c r="S237" s="101"/>
      <c r="T237" s="101" t="s">
        <v>843</v>
      </c>
      <c r="U237" s="101"/>
      <c r="V237" s="191"/>
      <c r="W237" s="99"/>
      <c r="X237" s="186"/>
      <c r="Y237" s="100"/>
    </row>
    <row r="238" spans="3:25" ht="13.5">
      <c r="C238" s="194" t="s">
        <v>844</v>
      </c>
      <c r="D238" s="186" t="s">
        <v>356</v>
      </c>
      <c r="E238" s="196" t="s">
        <v>834</v>
      </c>
      <c r="F238" s="199"/>
      <c r="G238" s="101">
        <v>10</v>
      </c>
      <c r="H238" s="101" t="s">
        <v>843</v>
      </c>
      <c r="I238" s="101">
        <v>12</v>
      </c>
      <c r="J238" s="191"/>
      <c r="K238" s="184" t="s">
        <v>844</v>
      </c>
      <c r="L238" s="186" t="s">
        <v>366</v>
      </c>
      <c r="M238" s="188" t="s">
        <v>834</v>
      </c>
      <c r="O238" s="194" t="s">
        <v>844</v>
      </c>
      <c r="P238" s="186"/>
      <c r="Q238" s="196" t="s">
        <v>834</v>
      </c>
      <c r="R238" s="199"/>
      <c r="S238" s="101"/>
      <c r="T238" s="101" t="s">
        <v>843</v>
      </c>
      <c r="U238" s="101"/>
      <c r="V238" s="191"/>
      <c r="W238" s="184" t="s">
        <v>844</v>
      </c>
      <c r="X238" s="186"/>
      <c r="Y238" s="188" t="s">
        <v>834</v>
      </c>
    </row>
    <row r="239" spans="3:25" ht="13.5">
      <c r="C239" s="195"/>
      <c r="D239" s="187"/>
      <c r="E239" s="197"/>
      <c r="F239" s="199"/>
      <c r="G239" s="101">
        <v>11</v>
      </c>
      <c r="H239" s="101" t="s">
        <v>843</v>
      </c>
      <c r="I239" s="101">
        <v>4</v>
      </c>
      <c r="J239" s="191"/>
      <c r="K239" s="185"/>
      <c r="L239" s="187"/>
      <c r="M239" s="189"/>
      <c r="O239" s="195"/>
      <c r="P239" s="187"/>
      <c r="Q239" s="197"/>
      <c r="R239" s="199"/>
      <c r="S239" s="101"/>
      <c r="T239" s="101" t="s">
        <v>843</v>
      </c>
      <c r="U239" s="101"/>
      <c r="V239" s="191"/>
      <c r="W239" s="185"/>
      <c r="X239" s="187"/>
      <c r="Y239" s="189"/>
    </row>
    <row r="240" spans="3:25" ht="14.25" thickBot="1">
      <c r="C240" s="102"/>
      <c r="D240" s="103" t="s">
        <v>410</v>
      </c>
      <c r="E240" s="104"/>
      <c r="F240" s="200"/>
      <c r="G240" s="105">
        <v>4</v>
      </c>
      <c r="H240" s="105" t="s">
        <v>843</v>
      </c>
      <c r="I240" s="105">
        <v>11</v>
      </c>
      <c r="J240" s="192"/>
      <c r="K240" s="106"/>
      <c r="L240" s="103" t="s">
        <v>421</v>
      </c>
      <c r="M240" s="107"/>
      <c r="O240" s="102"/>
      <c r="P240" s="103"/>
      <c r="Q240" s="104"/>
      <c r="R240" s="200"/>
      <c r="S240" s="105"/>
      <c r="T240" s="105" t="s">
        <v>843</v>
      </c>
      <c r="U240" s="105"/>
      <c r="V240" s="192"/>
      <c r="W240" s="106"/>
      <c r="X240" s="103"/>
      <c r="Y240" s="107"/>
    </row>
  </sheetData>
  <sheetProtection/>
  <mergeCells count="748">
    <mergeCell ref="F4:J4"/>
    <mergeCell ref="R4:V4"/>
    <mergeCell ref="D5:D6"/>
    <mergeCell ref="F5:F9"/>
    <mergeCell ref="J5:J9"/>
    <mergeCell ref="L5:L6"/>
    <mergeCell ref="P5:P6"/>
    <mergeCell ref="R5:R9"/>
    <mergeCell ref="V5:V9"/>
    <mergeCell ref="O14:O15"/>
    <mergeCell ref="C7:C8"/>
    <mergeCell ref="D7:D8"/>
    <mergeCell ref="E7:E8"/>
    <mergeCell ref="K7:K8"/>
    <mergeCell ref="L7:L8"/>
    <mergeCell ref="M7:M8"/>
    <mergeCell ref="L12:L13"/>
    <mergeCell ref="P12:P13"/>
    <mergeCell ref="X5:X6"/>
    <mergeCell ref="O7:O8"/>
    <mergeCell ref="P7:P8"/>
    <mergeCell ref="Q7:Q8"/>
    <mergeCell ref="F11:J11"/>
    <mergeCell ref="R11:V11"/>
    <mergeCell ref="C14:C15"/>
    <mergeCell ref="D14:D15"/>
    <mergeCell ref="E14:E15"/>
    <mergeCell ref="K14:K15"/>
    <mergeCell ref="L14:L15"/>
    <mergeCell ref="D12:D13"/>
    <mergeCell ref="F12:F16"/>
    <mergeCell ref="J12:J16"/>
    <mergeCell ref="P14:P15"/>
    <mergeCell ref="Q14:Q15"/>
    <mergeCell ref="W14:W15"/>
    <mergeCell ref="X14:X15"/>
    <mergeCell ref="Y14:Y15"/>
    <mergeCell ref="W7:W8"/>
    <mergeCell ref="X7:X8"/>
    <mergeCell ref="Y7:Y8"/>
    <mergeCell ref="F18:J18"/>
    <mergeCell ref="R18:V18"/>
    <mergeCell ref="R12:R16"/>
    <mergeCell ref="V12:V16"/>
    <mergeCell ref="X12:X13"/>
    <mergeCell ref="X19:X20"/>
    <mergeCell ref="V19:V23"/>
    <mergeCell ref="L19:L20"/>
    <mergeCell ref="P19:P20"/>
    <mergeCell ref="M14:M15"/>
    <mergeCell ref="C21:C22"/>
    <mergeCell ref="D21:D22"/>
    <mergeCell ref="E21:E22"/>
    <mergeCell ref="K21:K22"/>
    <mergeCell ref="L21:L22"/>
    <mergeCell ref="M21:M22"/>
    <mergeCell ref="Q28:Q29"/>
    <mergeCell ref="O21:O22"/>
    <mergeCell ref="P21:P22"/>
    <mergeCell ref="D19:D20"/>
    <mergeCell ref="D26:D27"/>
    <mergeCell ref="F26:F30"/>
    <mergeCell ref="J26:J30"/>
    <mergeCell ref="L26:L27"/>
    <mergeCell ref="P26:P27"/>
    <mergeCell ref="F19:F23"/>
    <mergeCell ref="W21:W22"/>
    <mergeCell ref="X21:X22"/>
    <mergeCell ref="Y21:Y22"/>
    <mergeCell ref="F25:J25"/>
    <mergeCell ref="R25:V25"/>
    <mergeCell ref="R19:R23"/>
    <mergeCell ref="Q21:Q22"/>
    <mergeCell ref="J19:J23"/>
    <mergeCell ref="C28:C29"/>
    <mergeCell ref="D28:D29"/>
    <mergeCell ref="E28:E29"/>
    <mergeCell ref="K28:K29"/>
    <mergeCell ref="L28:L29"/>
    <mergeCell ref="M28:M29"/>
    <mergeCell ref="W28:W29"/>
    <mergeCell ref="X28:X29"/>
    <mergeCell ref="Y28:Y29"/>
    <mergeCell ref="F32:J32"/>
    <mergeCell ref="R32:V32"/>
    <mergeCell ref="R26:R30"/>
    <mergeCell ref="V26:V30"/>
    <mergeCell ref="X26:X27"/>
    <mergeCell ref="O28:O29"/>
    <mergeCell ref="P28:P29"/>
    <mergeCell ref="X33:X34"/>
    <mergeCell ref="C35:C36"/>
    <mergeCell ref="D35:D36"/>
    <mergeCell ref="E35:E36"/>
    <mergeCell ref="K35:K36"/>
    <mergeCell ref="L35:L36"/>
    <mergeCell ref="M35:M36"/>
    <mergeCell ref="O35:O36"/>
    <mergeCell ref="P35:P36"/>
    <mergeCell ref="D33:D34"/>
    <mergeCell ref="D40:D41"/>
    <mergeCell ref="F40:F44"/>
    <mergeCell ref="J40:J44"/>
    <mergeCell ref="L40:L41"/>
    <mergeCell ref="P40:P41"/>
    <mergeCell ref="V33:V37"/>
    <mergeCell ref="F33:F37"/>
    <mergeCell ref="J33:J37"/>
    <mergeCell ref="L33:L34"/>
    <mergeCell ref="P33:P34"/>
    <mergeCell ref="O42:O43"/>
    <mergeCell ref="W35:W36"/>
    <mergeCell ref="X35:X36"/>
    <mergeCell ref="Y35:Y36"/>
    <mergeCell ref="F39:J39"/>
    <mergeCell ref="R39:V39"/>
    <mergeCell ref="R33:R37"/>
    <mergeCell ref="Q35:Q36"/>
    <mergeCell ref="P42:P43"/>
    <mergeCell ref="Q42:Q43"/>
    <mergeCell ref="C42:C43"/>
    <mergeCell ref="D42:D43"/>
    <mergeCell ref="E42:E43"/>
    <mergeCell ref="K42:K43"/>
    <mergeCell ref="L42:L43"/>
    <mergeCell ref="M42:M43"/>
    <mergeCell ref="P49:P50"/>
    <mergeCell ref="D47:D48"/>
    <mergeCell ref="W42:W43"/>
    <mergeCell ref="X42:X43"/>
    <mergeCell ref="Y42:Y43"/>
    <mergeCell ref="F46:J46"/>
    <mergeCell ref="R46:V46"/>
    <mergeCell ref="R40:R44"/>
    <mergeCell ref="V40:V44"/>
    <mergeCell ref="X40:X41"/>
    <mergeCell ref="L47:L48"/>
    <mergeCell ref="P47:P48"/>
    <mergeCell ref="X47:X48"/>
    <mergeCell ref="C49:C50"/>
    <mergeCell ref="D49:D50"/>
    <mergeCell ref="E49:E50"/>
    <mergeCell ref="K49:K50"/>
    <mergeCell ref="L49:L50"/>
    <mergeCell ref="M49:M50"/>
    <mergeCell ref="O49:O50"/>
    <mergeCell ref="Q56:Q57"/>
    <mergeCell ref="D54:D55"/>
    <mergeCell ref="F54:F58"/>
    <mergeCell ref="J54:J58"/>
    <mergeCell ref="L54:L55"/>
    <mergeCell ref="P54:P55"/>
    <mergeCell ref="W49:W50"/>
    <mergeCell ref="X49:X50"/>
    <mergeCell ref="Y49:Y50"/>
    <mergeCell ref="F53:J53"/>
    <mergeCell ref="R53:V53"/>
    <mergeCell ref="R47:R51"/>
    <mergeCell ref="Q49:Q50"/>
    <mergeCell ref="V47:V51"/>
    <mergeCell ref="F47:F51"/>
    <mergeCell ref="J47:J51"/>
    <mergeCell ref="C56:C57"/>
    <mergeCell ref="D56:D57"/>
    <mergeCell ref="E56:E57"/>
    <mergeCell ref="K56:K57"/>
    <mergeCell ref="L56:L57"/>
    <mergeCell ref="M56:M57"/>
    <mergeCell ref="W56:W57"/>
    <mergeCell ref="X56:X57"/>
    <mergeCell ref="Y56:Y57"/>
    <mergeCell ref="F60:J60"/>
    <mergeCell ref="R60:V60"/>
    <mergeCell ref="R54:R58"/>
    <mergeCell ref="V54:V58"/>
    <mergeCell ref="X54:X55"/>
    <mergeCell ref="O56:O57"/>
    <mergeCell ref="P56:P57"/>
    <mergeCell ref="X61:X62"/>
    <mergeCell ref="C63:C64"/>
    <mergeCell ref="D63:D64"/>
    <mergeCell ref="E63:E64"/>
    <mergeCell ref="K63:K64"/>
    <mergeCell ref="L63:L64"/>
    <mergeCell ref="M63:M64"/>
    <mergeCell ref="O63:O64"/>
    <mergeCell ref="P63:P64"/>
    <mergeCell ref="D61:D62"/>
    <mergeCell ref="D68:D69"/>
    <mergeCell ref="F68:F72"/>
    <mergeCell ref="J68:J72"/>
    <mergeCell ref="L68:L69"/>
    <mergeCell ref="P68:P69"/>
    <mergeCell ref="V61:V65"/>
    <mergeCell ref="F61:F65"/>
    <mergeCell ref="J61:J65"/>
    <mergeCell ref="L61:L62"/>
    <mergeCell ref="P61:P62"/>
    <mergeCell ref="O70:O71"/>
    <mergeCell ref="W63:W64"/>
    <mergeCell ref="X63:X64"/>
    <mergeCell ref="Y63:Y64"/>
    <mergeCell ref="F67:J67"/>
    <mergeCell ref="R67:V67"/>
    <mergeCell ref="R61:R65"/>
    <mergeCell ref="Q63:Q64"/>
    <mergeCell ref="P70:P71"/>
    <mergeCell ref="Q70:Q71"/>
    <mergeCell ref="C70:C71"/>
    <mergeCell ref="D70:D71"/>
    <mergeCell ref="E70:E71"/>
    <mergeCell ref="K70:K71"/>
    <mergeCell ref="L70:L71"/>
    <mergeCell ref="M70:M71"/>
    <mergeCell ref="P77:P78"/>
    <mergeCell ref="D75:D76"/>
    <mergeCell ref="W70:W71"/>
    <mergeCell ref="X70:X71"/>
    <mergeCell ref="Y70:Y71"/>
    <mergeCell ref="F74:J74"/>
    <mergeCell ref="R74:V74"/>
    <mergeCell ref="R68:R72"/>
    <mergeCell ref="V68:V72"/>
    <mergeCell ref="X68:X69"/>
    <mergeCell ref="L75:L76"/>
    <mergeCell ref="P75:P76"/>
    <mergeCell ref="X75:X76"/>
    <mergeCell ref="C77:C78"/>
    <mergeCell ref="D77:D78"/>
    <mergeCell ref="E77:E78"/>
    <mergeCell ref="K77:K78"/>
    <mergeCell ref="L77:L78"/>
    <mergeCell ref="M77:M78"/>
    <mergeCell ref="O77:O78"/>
    <mergeCell ref="Q84:Q85"/>
    <mergeCell ref="D82:D83"/>
    <mergeCell ref="F82:F86"/>
    <mergeCell ref="J82:J86"/>
    <mergeCell ref="L82:L83"/>
    <mergeCell ref="P82:P83"/>
    <mergeCell ref="W77:W78"/>
    <mergeCell ref="X77:X78"/>
    <mergeCell ref="Y77:Y78"/>
    <mergeCell ref="F81:J81"/>
    <mergeCell ref="R81:V81"/>
    <mergeCell ref="R75:R79"/>
    <mergeCell ref="Q77:Q78"/>
    <mergeCell ref="V75:V79"/>
    <mergeCell ref="F75:F79"/>
    <mergeCell ref="J75:J79"/>
    <mergeCell ref="C84:C85"/>
    <mergeCell ref="D84:D85"/>
    <mergeCell ref="E84:E85"/>
    <mergeCell ref="K84:K85"/>
    <mergeCell ref="L84:L85"/>
    <mergeCell ref="M84:M85"/>
    <mergeCell ref="W84:W85"/>
    <mergeCell ref="X84:X85"/>
    <mergeCell ref="Y84:Y85"/>
    <mergeCell ref="F88:J88"/>
    <mergeCell ref="R88:V88"/>
    <mergeCell ref="R82:R86"/>
    <mergeCell ref="V82:V86"/>
    <mergeCell ref="X82:X83"/>
    <mergeCell ref="O84:O85"/>
    <mergeCell ref="P84:P85"/>
    <mergeCell ref="X89:X90"/>
    <mergeCell ref="C91:C92"/>
    <mergeCell ref="D91:D92"/>
    <mergeCell ref="E91:E92"/>
    <mergeCell ref="K91:K92"/>
    <mergeCell ref="L91:L92"/>
    <mergeCell ref="M91:M92"/>
    <mergeCell ref="O91:O92"/>
    <mergeCell ref="P91:P92"/>
    <mergeCell ref="D89:D90"/>
    <mergeCell ref="D96:D97"/>
    <mergeCell ref="F96:F100"/>
    <mergeCell ref="J96:J100"/>
    <mergeCell ref="L96:L97"/>
    <mergeCell ref="P96:P97"/>
    <mergeCell ref="V89:V93"/>
    <mergeCell ref="F89:F93"/>
    <mergeCell ref="J89:J93"/>
    <mergeCell ref="L89:L90"/>
    <mergeCell ref="P89:P90"/>
    <mergeCell ref="O98:O99"/>
    <mergeCell ref="W91:W92"/>
    <mergeCell ref="X91:X92"/>
    <mergeCell ref="Y91:Y92"/>
    <mergeCell ref="F95:J95"/>
    <mergeCell ref="R95:V95"/>
    <mergeCell ref="R89:R93"/>
    <mergeCell ref="Q91:Q92"/>
    <mergeCell ref="P98:P99"/>
    <mergeCell ref="Q98:Q99"/>
    <mergeCell ref="C98:C99"/>
    <mergeCell ref="D98:D99"/>
    <mergeCell ref="E98:E99"/>
    <mergeCell ref="K98:K99"/>
    <mergeCell ref="L98:L99"/>
    <mergeCell ref="M98:M99"/>
    <mergeCell ref="P105:P106"/>
    <mergeCell ref="D103:D104"/>
    <mergeCell ref="W98:W99"/>
    <mergeCell ref="X98:X99"/>
    <mergeCell ref="Y98:Y99"/>
    <mergeCell ref="F102:J102"/>
    <mergeCell ref="R102:V102"/>
    <mergeCell ref="R96:R100"/>
    <mergeCell ref="V96:V100"/>
    <mergeCell ref="X96:X97"/>
    <mergeCell ref="L103:L104"/>
    <mergeCell ref="P103:P104"/>
    <mergeCell ref="X103:X104"/>
    <mergeCell ref="C105:C106"/>
    <mergeCell ref="D105:D106"/>
    <mergeCell ref="E105:E106"/>
    <mergeCell ref="K105:K106"/>
    <mergeCell ref="L105:L106"/>
    <mergeCell ref="M105:M106"/>
    <mergeCell ref="O105:O106"/>
    <mergeCell ref="Q112:Q113"/>
    <mergeCell ref="D110:D111"/>
    <mergeCell ref="F110:F114"/>
    <mergeCell ref="J110:J114"/>
    <mergeCell ref="L110:L111"/>
    <mergeCell ref="P110:P111"/>
    <mergeCell ref="W105:W106"/>
    <mergeCell ref="X105:X106"/>
    <mergeCell ref="Y105:Y106"/>
    <mergeCell ref="F109:J109"/>
    <mergeCell ref="R109:V109"/>
    <mergeCell ref="R103:R107"/>
    <mergeCell ref="Q105:Q106"/>
    <mergeCell ref="V103:V107"/>
    <mergeCell ref="F103:F107"/>
    <mergeCell ref="J103:J107"/>
    <mergeCell ref="C112:C113"/>
    <mergeCell ref="D112:D113"/>
    <mergeCell ref="E112:E113"/>
    <mergeCell ref="K112:K113"/>
    <mergeCell ref="L112:L113"/>
    <mergeCell ref="M112:M113"/>
    <mergeCell ref="W112:W113"/>
    <mergeCell ref="X112:X113"/>
    <mergeCell ref="Y112:Y113"/>
    <mergeCell ref="F116:J116"/>
    <mergeCell ref="R116:V116"/>
    <mergeCell ref="R110:R114"/>
    <mergeCell ref="V110:V114"/>
    <mergeCell ref="X110:X111"/>
    <mergeCell ref="O112:O113"/>
    <mergeCell ref="P112:P113"/>
    <mergeCell ref="X117:X118"/>
    <mergeCell ref="C119:C120"/>
    <mergeCell ref="D119:D120"/>
    <mergeCell ref="E119:E120"/>
    <mergeCell ref="K119:K120"/>
    <mergeCell ref="L119:L120"/>
    <mergeCell ref="M119:M120"/>
    <mergeCell ref="O119:O120"/>
    <mergeCell ref="P119:P120"/>
    <mergeCell ref="D117:D118"/>
    <mergeCell ref="D124:D125"/>
    <mergeCell ref="F124:F128"/>
    <mergeCell ref="J124:J128"/>
    <mergeCell ref="L124:L125"/>
    <mergeCell ref="P124:P125"/>
    <mergeCell ref="V117:V121"/>
    <mergeCell ref="F117:F121"/>
    <mergeCell ref="J117:J121"/>
    <mergeCell ref="L117:L118"/>
    <mergeCell ref="P117:P118"/>
    <mergeCell ref="O126:O127"/>
    <mergeCell ref="W119:W120"/>
    <mergeCell ref="X119:X120"/>
    <mergeCell ref="Y119:Y120"/>
    <mergeCell ref="F123:J123"/>
    <mergeCell ref="R123:V123"/>
    <mergeCell ref="R117:R121"/>
    <mergeCell ref="Q119:Q120"/>
    <mergeCell ref="P126:P127"/>
    <mergeCell ref="Q126:Q127"/>
    <mergeCell ref="C126:C127"/>
    <mergeCell ref="D126:D127"/>
    <mergeCell ref="E126:E127"/>
    <mergeCell ref="K126:K127"/>
    <mergeCell ref="L126:L127"/>
    <mergeCell ref="M126:M127"/>
    <mergeCell ref="P133:P134"/>
    <mergeCell ref="D131:D132"/>
    <mergeCell ref="W126:W127"/>
    <mergeCell ref="X126:X127"/>
    <mergeCell ref="Y126:Y127"/>
    <mergeCell ref="F130:J130"/>
    <mergeCell ref="R130:V130"/>
    <mergeCell ref="R124:R128"/>
    <mergeCell ref="V124:V128"/>
    <mergeCell ref="X124:X125"/>
    <mergeCell ref="L131:L132"/>
    <mergeCell ref="P131:P132"/>
    <mergeCell ref="X131:X132"/>
    <mergeCell ref="C133:C134"/>
    <mergeCell ref="D133:D134"/>
    <mergeCell ref="E133:E134"/>
    <mergeCell ref="K133:K134"/>
    <mergeCell ref="L133:L134"/>
    <mergeCell ref="M133:M134"/>
    <mergeCell ref="O133:O134"/>
    <mergeCell ref="Q140:Q141"/>
    <mergeCell ref="D138:D139"/>
    <mergeCell ref="F138:F142"/>
    <mergeCell ref="J138:J142"/>
    <mergeCell ref="L138:L139"/>
    <mergeCell ref="P138:P139"/>
    <mergeCell ref="W133:W134"/>
    <mergeCell ref="X133:X134"/>
    <mergeCell ref="Y133:Y134"/>
    <mergeCell ref="F137:J137"/>
    <mergeCell ref="R137:V137"/>
    <mergeCell ref="R131:R135"/>
    <mergeCell ref="Q133:Q134"/>
    <mergeCell ref="V131:V135"/>
    <mergeCell ref="F131:F135"/>
    <mergeCell ref="J131:J135"/>
    <mergeCell ref="C140:C141"/>
    <mergeCell ref="D140:D141"/>
    <mergeCell ref="E140:E141"/>
    <mergeCell ref="K140:K141"/>
    <mergeCell ref="L140:L141"/>
    <mergeCell ref="M140:M141"/>
    <mergeCell ref="W140:W141"/>
    <mergeCell ref="X140:X141"/>
    <mergeCell ref="Y140:Y141"/>
    <mergeCell ref="F144:J144"/>
    <mergeCell ref="R144:V144"/>
    <mergeCell ref="R138:R142"/>
    <mergeCell ref="V138:V142"/>
    <mergeCell ref="X138:X139"/>
    <mergeCell ref="O140:O141"/>
    <mergeCell ref="P140:P141"/>
    <mergeCell ref="X145:X146"/>
    <mergeCell ref="C147:C148"/>
    <mergeCell ref="D147:D148"/>
    <mergeCell ref="E147:E148"/>
    <mergeCell ref="K147:K148"/>
    <mergeCell ref="L147:L148"/>
    <mergeCell ref="M147:M148"/>
    <mergeCell ref="O147:O148"/>
    <mergeCell ref="P147:P148"/>
    <mergeCell ref="D145:D146"/>
    <mergeCell ref="D152:D153"/>
    <mergeCell ref="F152:F156"/>
    <mergeCell ref="J152:J156"/>
    <mergeCell ref="L152:L153"/>
    <mergeCell ref="P152:P153"/>
    <mergeCell ref="V145:V149"/>
    <mergeCell ref="F145:F149"/>
    <mergeCell ref="J145:J149"/>
    <mergeCell ref="L145:L146"/>
    <mergeCell ref="P145:P146"/>
    <mergeCell ref="O154:O155"/>
    <mergeCell ref="W147:W148"/>
    <mergeCell ref="X147:X148"/>
    <mergeCell ref="Y147:Y148"/>
    <mergeCell ref="F151:J151"/>
    <mergeCell ref="R151:V151"/>
    <mergeCell ref="R145:R149"/>
    <mergeCell ref="Q147:Q148"/>
    <mergeCell ref="P154:P155"/>
    <mergeCell ref="Q154:Q155"/>
    <mergeCell ref="C154:C155"/>
    <mergeCell ref="D154:D155"/>
    <mergeCell ref="E154:E155"/>
    <mergeCell ref="K154:K155"/>
    <mergeCell ref="L154:L155"/>
    <mergeCell ref="M154:M155"/>
    <mergeCell ref="P161:P162"/>
    <mergeCell ref="D159:D160"/>
    <mergeCell ref="W154:W155"/>
    <mergeCell ref="X154:X155"/>
    <mergeCell ref="Y154:Y155"/>
    <mergeCell ref="F158:J158"/>
    <mergeCell ref="R158:V158"/>
    <mergeCell ref="R152:R156"/>
    <mergeCell ref="V152:V156"/>
    <mergeCell ref="X152:X153"/>
    <mergeCell ref="L159:L160"/>
    <mergeCell ref="P159:P160"/>
    <mergeCell ref="X159:X160"/>
    <mergeCell ref="C161:C162"/>
    <mergeCell ref="D161:D162"/>
    <mergeCell ref="E161:E162"/>
    <mergeCell ref="K161:K162"/>
    <mergeCell ref="L161:L162"/>
    <mergeCell ref="M161:M162"/>
    <mergeCell ref="O161:O162"/>
    <mergeCell ref="Q168:Q169"/>
    <mergeCell ref="D166:D167"/>
    <mergeCell ref="F166:F170"/>
    <mergeCell ref="J166:J170"/>
    <mergeCell ref="L166:L167"/>
    <mergeCell ref="P166:P167"/>
    <mergeCell ref="W161:W162"/>
    <mergeCell ref="X161:X162"/>
    <mergeCell ref="Y161:Y162"/>
    <mergeCell ref="F165:J165"/>
    <mergeCell ref="R165:V165"/>
    <mergeCell ref="R159:R163"/>
    <mergeCell ref="Q161:Q162"/>
    <mergeCell ref="V159:V163"/>
    <mergeCell ref="F159:F163"/>
    <mergeCell ref="J159:J163"/>
    <mergeCell ref="C168:C169"/>
    <mergeCell ref="D168:D169"/>
    <mergeCell ref="E168:E169"/>
    <mergeCell ref="K168:K169"/>
    <mergeCell ref="L168:L169"/>
    <mergeCell ref="M168:M169"/>
    <mergeCell ref="W168:W169"/>
    <mergeCell ref="X168:X169"/>
    <mergeCell ref="Y168:Y169"/>
    <mergeCell ref="F172:J172"/>
    <mergeCell ref="R172:V172"/>
    <mergeCell ref="R166:R170"/>
    <mergeCell ref="V166:V170"/>
    <mergeCell ref="X166:X167"/>
    <mergeCell ref="O168:O169"/>
    <mergeCell ref="P168:P169"/>
    <mergeCell ref="X173:X174"/>
    <mergeCell ref="C175:C176"/>
    <mergeCell ref="D175:D176"/>
    <mergeCell ref="E175:E176"/>
    <mergeCell ref="K175:K176"/>
    <mergeCell ref="L175:L176"/>
    <mergeCell ref="M175:M176"/>
    <mergeCell ref="O175:O176"/>
    <mergeCell ref="P175:P176"/>
    <mergeCell ref="D173:D174"/>
    <mergeCell ref="D180:D181"/>
    <mergeCell ref="F180:F184"/>
    <mergeCell ref="J180:J184"/>
    <mergeCell ref="L180:L181"/>
    <mergeCell ref="P180:P181"/>
    <mergeCell ref="V173:V177"/>
    <mergeCell ref="F173:F177"/>
    <mergeCell ref="J173:J177"/>
    <mergeCell ref="L173:L174"/>
    <mergeCell ref="P173:P174"/>
    <mergeCell ref="O182:O183"/>
    <mergeCell ref="W175:W176"/>
    <mergeCell ref="X175:X176"/>
    <mergeCell ref="Y175:Y176"/>
    <mergeCell ref="F179:J179"/>
    <mergeCell ref="R179:V179"/>
    <mergeCell ref="R173:R177"/>
    <mergeCell ref="Q175:Q176"/>
    <mergeCell ref="P182:P183"/>
    <mergeCell ref="Q182:Q183"/>
    <mergeCell ref="C182:C183"/>
    <mergeCell ref="D182:D183"/>
    <mergeCell ref="E182:E183"/>
    <mergeCell ref="K182:K183"/>
    <mergeCell ref="L182:L183"/>
    <mergeCell ref="M182:M183"/>
    <mergeCell ref="P189:P190"/>
    <mergeCell ref="D187:D188"/>
    <mergeCell ref="W182:W183"/>
    <mergeCell ref="X182:X183"/>
    <mergeCell ref="Y182:Y183"/>
    <mergeCell ref="F186:J186"/>
    <mergeCell ref="R186:V186"/>
    <mergeCell ref="R180:R184"/>
    <mergeCell ref="V180:V184"/>
    <mergeCell ref="X180:X181"/>
    <mergeCell ref="L187:L188"/>
    <mergeCell ref="P187:P188"/>
    <mergeCell ref="X187:X188"/>
    <mergeCell ref="C189:C190"/>
    <mergeCell ref="D189:D190"/>
    <mergeCell ref="E189:E190"/>
    <mergeCell ref="K189:K190"/>
    <mergeCell ref="L189:L190"/>
    <mergeCell ref="M189:M190"/>
    <mergeCell ref="O189:O190"/>
    <mergeCell ref="Q196:Q197"/>
    <mergeCell ref="D194:D195"/>
    <mergeCell ref="F194:F198"/>
    <mergeCell ref="J194:J198"/>
    <mergeCell ref="L194:L195"/>
    <mergeCell ref="P194:P195"/>
    <mergeCell ref="W189:W190"/>
    <mergeCell ref="X189:X190"/>
    <mergeCell ref="Y189:Y190"/>
    <mergeCell ref="F193:J193"/>
    <mergeCell ref="R193:V193"/>
    <mergeCell ref="R187:R191"/>
    <mergeCell ref="Q189:Q190"/>
    <mergeCell ref="V187:V191"/>
    <mergeCell ref="F187:F191"/>
    <mergeCell ref="J187:J191"/>
    <mergeCell ref="C196:C197"/>
    <mergeCell ref="D196:D197"/>
    <mergeCell ref="E196:E197"/>
    <mergeCell ref="K196:K197"/>
    <mergeCell ref="L196:L197"/>
    <mergeCell ref="M196:M197"/>
    <mergeCell ref="W196:W197"/>
    <mergeCell ref="X196:X197"/>
    <mergeCell ref="Y196:Y197"/>
    <mergeCell ref="F200:J200"/>
    <mergeCell ref="R200:V200"/>
    <mergeCell ref="R194:R198"/>
    <mergeCell ref="V194:V198"/>
    <mergeCell ref="X194:X195"/>
    <mergeCell ref="O196:O197"/>
    <mergeCell ref="P196:P197"/>
    <mergeCell ref="X201:X202"/>
    <mergeCell ref="C203:C204"/>
    <mergeCell ref="D203:D204"/>
    <mergeCell ref="E203:E204"/>
    <mergeCell ref="K203:K204"/>
    <mergeCell ref="L203:L204"/>
    <mergeCell ref="M203:M204"/>
    <mergeCell ref="O203:O204"/>
    <mergeCell ref="P203:P204"/>
    <mergeCell ref="D201:D202"/>
    <mergeCell ref="D208:D209"/>
    <mergeCell ref="F208:F212"/>
    <mergeCell ref="J208:J212"/>
    <mergeCell ref="L208:L209"/>
    <mergeCell ref="P208:P209"/>
    <mergeCell ref="V201:V205"/>
    <mergeCell ref="F201:F205"/>
    <mergeCell ref="J201:J205"/>
    <mergeCell ref="L201:L202"/>
    <mergeCell ref="P201:P202"/>
    <mergeCell ref="O210:O211"/>
    <mergeCell ref="W203:W204"/>
    <mergeCell ref="X203:X204"/>
    <mergeCell ref="Y203:Y204"/>
    <mergeCell ref="F207:J207"/>
    <mergeCell ref="R207:V207"/>
    <mergeCell ref="R201:R205"/>
    <mergeCell ref="Q203:Q204"/>
    <mergeCell ref="P210:P211"/>
    <mergeCell ref="Q210:Q211"/>
    <mergeCell ref="C210:C211"/>
    <mergeCell ref="D210:D211"/>
    <mergeCell ref="E210:E211"/>
    <mergeCell ref="K210:K211"/>
    <mergeCell ref="L210:L211"/>
    <mergeCell ref="M210:M211"/>
    <mergeCell ref="P217:P218"/>
    <mergeCell ref="D215:D216"/>
    <mergeCell ref="W210:W211"/>
    <mergeCell ref="X210:X211"/>
    <mergeCell ref="Y210:Y211"/>
    <mergeCell ref="F214:J214"/>
    <mergeCell ref="R214:V214"/>
    <mergeCell ref="R208:R212"/>
    <mergeCell ref="V208:V212"/>
    <mergeCell ref="X208:X209"/>
    <mergeCell ref="L215:L216"/>
    <mergeCell ref="P215:P216"/>
    <mergeCell ref="X215:X216"/>
    <mergeCell ref="C217:C218"/>
    <mergeCell ref="D217:D218"/>
    <mergeCell ref="E217:E218"/>
    <mergeCell ref="K217:K218"/>
    <mergeCell ref="L217:L218"/>
    <mergeCell ref="M217:M218"/>
    <mergeCell ref="O217:O218"/>
    <mergeCell ref="Q224:Q225"/>
    <mergeCell ref="D222:D223"/>
    <mergeCell ref="F222:F226"/>
    <mergeCell ref="J222:J226"/>
    <mergeCell ref="L222:L223"/>
    <mergeCell ref="P222:P223"/>
    <mergeCell ref="W217:W218"/>
    <mergeCell ref="X217:X218"/>
    <mergeCell ref="Y217:Y218"/>
    <mergeCell ref="F221:J221"/>
    <mergeCell ref="R221:V221"/>
    <mergeCell ref="R215:R219"/>
    <mergeCell ref="Q217:Q218"/>
    <mergeCell ref="V215:V219"/>
    <mergeCell ref="F215:F219"/>
    <mergeCell ref="J215:J219"/>
    <mergeCell ref="C224:C225"/>
    <mergeCell ref="D224:D225"/>
    <mergeCell ref="E224:E225"/>
    <mergeCell ref="K224:K225"/>
    <mergeCell ref="L224:L225"/>
    <mergeCell ref="M224:M225"/>
    <mergeCell ref="W224:W225"/>
    <mergeCell ref="X224:X225"/>
    <mergeCell ref="Y224:Y225"/>
    <mergeCell ref="F228:J228"/>
    <mergeCell ref="R228:V228"/>
    <mergeCell ref="R222:R226"/>
    <mergeCell ref="V222:V226"/>
    <mergeCell ref="X222:X223"/>
    <mergeCell ref="O224:O225"/>
    <mergeCell ref="P224:P225"/>
    <mergeCell ref="X229:X230"/>
    <mergeCell ref="C231:C232"/>
    <mergeCell ref="D231:D232"/>
    <mergeCell ref="E231:E232"/>
    <mergeCell ref="K231:K232"/>
    <mergeCell ref="L231:L232"/>
    <mergeCell ref="M231:M232"/>
    <mergeCell ref="O231:O232"/>
    <mergeCell ref="P231:P232"/>
    <mergeCell ref="D229:D230"/>
    <mergeCell ref="D236:D237"/>
    <mergeCell ref="F236:F240"/>
    <mergeCell ref="J236:J240"/>
    <mergeCell ref="L236:L237"/>
    <mergeCell ref="P236:P237"/>
    <mergeCell ref="V229:V233"/>
    <mergeCell ref="F229:F233"/>
    <mergeCell ref="J229:J233"/>
    <mergeCell ref="L229:L230"/>
    <mergeCell ref="P229:P230"/>
    <mergeCell ref="O238:O239"/>
    <mergeCell ref="W231:W232"/>
    <mergeCell ref="X231:X232"/>
    <mergeCell ref="Y231:Y232"/>
    <mergeCell ref="F235:J235"/>
    <mergeCell ref="R235:V235"/>
    <mergeCell ref="R229:R233"/>
    <mergeCell ref="Q231:Q232"/>
    <mergeCell ref="P238:P239"/>
    <mergeCell ref="Q238:Q239"/>
    <mergeCell ref="C238:C239"/>
    <mergeCell ref="D238:D239"/>
    <mergeCell ref="E238:E239"/>
    <mergeCell ref="K238:K239"/>
    <mergeCell ref="L238:L239"/>
    <mergeCell ref="M238:M239"/>
    <mergeCell ref="W238:W239"/>
    <mergeCell ref="X238:X239"/>
    <mergeCell ref="Y238:Y239"/>
    <mergeCell ref="R236:R240"/>
    <mergeCell ref="V236:V240"/>
    <mergeCell ref="X236:X237"/>
  </mergeCells>
  <printOptions/>
  <pageMargins left="0.25" right="0.23" top="0.984" bottom="0.984" header="0.512" footer="0.512"/>
  <pageSetup horizontalDpi="300" verticalDpi="300" orientation="portrait" paperSize="9" r:id="rId1"/>
  <headerFooter alignWithMargins="0">
    <oddHeader>&amp;C&amp;A&amp;R&amp;P/&amp;N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C4:Y240"/>
  <sheetViews>
    <sheetView zoomScalePageLayoutView="0" workbookViewId="0" topLeftCell="A1">
      <selection activeCell="L237" sqref="L237"/>
    </sheetView>
  </sheetViews>
  <sheetFormatPr defaultColWidth="9.00390625" defaultRowHeight="13.5"/>
  <cols>
    <col min="1" max="2" width="9.00390625" style="88" customWidth="1"/>
    <col min="3" max="3" width="2.50390625" style="88" bestFit="1" customWidth="1"/>
    <col min="4" max="4" width="12.50390625" style="89" customWidth="1"/>
    <col min="5" max="5" width="2.50390625" style="88" bestFit="1" customWidth="1"/>
    <col min="6" max="10" width="2.75390625" style="90" customWidth="1"/>
    <col min="11" max="11" width="2.50390625" style="88" bestFit="1" customWidth="1"/>
    <col min="12" max="12" width="12.50390625" style="89" customWidth="1"/>
    <col min="13" max="13" width="2.50390625" style="88" bestFit="1" customWidth="1"/>
    <col min="14" max="14" width="2.50390625" style="88" customWidth="1"/>
    <col min="15" max="15" width="2.50390625" style="88" bestFit="1" customWidth="1"/>
    <col min="16" max="16" width="12.625" style="89" customWidth="1"/>
    <col min="17" max="17" width="2.50390625" style="88" bestFit="1" customWidth="1"/>
    <col min="18" max="22" width="2.75390625" style="90" customWidth="1"/>
    <col min="23" max="23" width="2.50390625" style="88" bestFit="1" customWidth="1"/>
    <col min="24" max="24" width="12.50390625" style="89" customWidth="1"/>
    <col min="25" max="25" width="2.50390625" style="88" bestFit="1" customWidth="1"/>
    <col min="26" max="16384" width="9.00390625" style="88" customWidth="1"/>
  </cols>
  <sheetData>
    <row r="3" ht="14.25" thickBot="1"/>
    <row r="4" spans="3:25" ht="13.5">
      <c r="C4" s="91"/>
      <c r="D4" s="92">
        <f>'[1]Ｃ女子'!$A$5</f>
        <v>1</v>
      </c>
      <c r="E4" s="93"/>
      <c r="F4" s="131">
        <v>101</v>
      </c>
      <c r="G4" s="131"/>
      <c r="H4" s="131"/>
      <c r="I4" s="131"/>
      <c r="J4" s="132"/>
      <c r="K4" s="94"/>
      <c r="L4" s="92">
        <f>'[1]Ｃ女子'!$A$7</f>
        <v>2</v>
      </c>
      <c r="M4" s="95"/>
      <c r="O4" s="91"/>
      <c r="P4" s="92">
        <f>'[1]Ｃ女子'!$A$9</f>
        <v>3</v>
      </c>
      <c r="Q4" s="93"/>
      <c r="R4" s="131">
        <v>102</v>
      </c>
      <c r="S4" s="131"/>
      <c r="T4" s="131"/>
      <c r="U4" s="131"/>
      <c r="V4" s="132"/>
      <c r="W4" s="94"/>
      <c r="X4" s="92">
        <f>'[1]Ｃ女子'!$A$11</f>
        <v>4</v>
      </c>
      <c r="Y4" s="95"/>
    </row>
    <row r="5" spans="3:25" ht="13.5">
      <c r="C5" s="96"/>
      <c r="D5" s="123" t="str">
        <f>'[1]Ｃ女子'!$B$5</f>
        <v>竹本・岸本</v>
      </c>
      <c r="E5" s="97"/>
      <c r="F5" s="128">
        <v>3</v>
      </c>
      <c r="G5" s="98">
        <v>11</v>
      </c>
      <c r="H5" s="98" t="s">
        <v>869</v>
      </c>
      <c r="I5" s="98">
        <v>8</v>
      </c>
      <c r="J5" s="120">
        <v>0</v>
      </c>
      <c r="K5" s="99"/>
      <c r="L5" s="123" t="str">
        <f>'[1]Ｃ女子'!$B$7</f>
        <v>武智菜・武智仁</v>
      </c>
      <c r="M5" s="100"/>
      <c r="O5" s="96"/>
      <c r="P5" s="123" t="str">
        <f>'[1]Ｃ女子'!$B$9</f>
        <v>須貝・山本</v>
      </c>
      <c r="Q5" s="97"/>
      <c r="R5" s="128">
        <v>2</v>
      </c>
      <c r="S5" s="98">
        <v>11</v>
      </c>
      <c r="T5" s="98" t="s">
        <v>869</v>
      </c>
      <c r="U5" s="98">
        <v>6</v>
      </c>
      <c r="V5" s="120">
        <v>3</v>
      </c>
      <c r="W5" s="99"/>
      <c r="X5" s="123" t="str">
        <f>'[1]Ｃ女子'!$B$11</f>
        <v>武藤・福井</v>
      </c>
      <c r="Y5" s="100"/>
    </row>
    <row r="6" spans="3:25" ht="13.5">
      <c r="C6" s="96"/>
      <c r="D6" s="116"/>
      <c r="E6" s="97"/>
      <c r="F6" s="129"/>
      <c r="G6" s="101">
        <v>11</v>
      </c>
      <c r="H6" s="101" t="s">
        <v>869</v>
      </c>
      <c r="I6" s="101">
        <v>4</v>
      </c>
      <c r="J6" s="121"/>
      <c r="K6" s="99"/>
      <c r="L6" s="116"/>
      <c r="M6" s="100"/>
      <c r="O6" s="96"/>
      <c r="P6" s="116"/>
      <c r="Q6" s="97"/>
      <c r="R6" s="129"/>
      <c r="S6" s="101">
        <v>8</v>
      </c>
      <c r="T6" s="101" t="s">
        <v>869</v>
      </c>
      <c r="U6" s="101">
        <v>11</v>
      </c>
      <c r="V6" s="121"/>
      <c r="W6" s="99"/>
      <c r="X6" s="116"/>
      <c r="Y6" s="100"/>
    </row>
    <row r="7" spans="3:25" ht="13.5">
      <c r="C7" s="124" t="s">
        <v>870</v>
      </c>
      <c r="D7" s="116" t="str">
        <f>'[1]Ｃ女子'!$D$5</f>
        <v>芦屋学園</v>
      </c>
      <c r="E7" s="126" t="s">
        <v>862</v>
      </c>
      <c r="F7" s="129"/>
      <c r="G7" s="101">
        <v>11</v>
      </c>
      <c r="H7" s="101" t="s">
        <v>869</v>
      </c>
      <c r="I7" s="101">
        <v>4</v>
      </c>
      <c r="J7" s="121"/>
      <c r="K7" s="114" t="s">
        <v>870</v>
      </c>
      <c r="L7" s="116" t="str">
        <f>'[1]Ｃ女子'!$D$7</f>
        <v>鷹匠・セントラルSHIN</v>
      </c>
      <c r="M7" s="118" t="s">
        <v>862</v>
      </c>
      <c r="O7" s="124" t="s">
        <v>870</v>
      </c>
      <c r="P7" s="116" t="str">
        <f>'[1]Ｃ女子'!$D$9</f>
        <v>書写</v>
      </c>
      <c r="Q7" s="126" t="s">
        <v>862</v>
      </c>
      <c r="R7" s="129"/>
      <c r="S7" s="101">
        <v>11</v>
      </c>
      <c r="T7" s="101" t="s">
        <v>869</v>
      </c>
      <c r="U7" s="101">
        <v>7</v>
      </c>
      <c r="V7" s="121"/>
      <c r="W7" s="114" t="s">
        <v>870</v>
      </c>
      <c r="X7" s="116" t="str">
        <f>'[1]Ｃ女子'!$D$11</f>
        <v>有年</v>
      </c>
      <c r="Y7" s="118" t="s">
        <v>862</v>
      </c>
    </row>
    <row r="8" spans="3:25" ht="13.5">
      <c r="C8" s="125"/>
      <c r="D8" s="117"/>
      <c r="E8" s="127"/>
      <c r="F8" s="129"/>
      <c r="G8" s="101"/>
      <c r="H8" s="101" t="s">
        <v>869</v>
      </c>
      <c r="I8" s="101"/>
      <c r="J8" s="121"/>
      <c r="K8" s="115"/>
      <c r="L8" s="117"/>
      <c r="M8" s="119"/>
      <c r="O8" s="125"/>
      <c r="P8" s="117"/>
      <c r="Q8" s="127"/>
      <c r="R8" s="129"/>
      <c r="S8" s="101">
        <v>9</v>
      </c>
      <c r="T8" s="101" t="s">
        <v>869</v>
      </c>
      <c r="U8" s="101">
        <v>11</v>
      </c>
      <c r="V8" s="121"/>
      <c r="W8" s="115"/>
      <c r="X8" s="117"/>
      <c r="Y8" s="119"/>
    </row>
    <row r="9" spans="3:25" ht="14.25" thickBot="1">
      <c r="C9" s="102"/>
      <c r="D9" s="103" t="str">
        <f>'[1]Ｃ女子'!$F$5</f>
        <v>阪</v>
      </c>
      <c r="E9" s="104"/>
      <c r="F9" s="130"/>
      <c r="G9" s="105"/>
      <c r="H9" s="105" t="s">
        <v>869</v>
      </c>
      <c r="I9" s="105"/>
      <c r="J9" s="122"/>
      <c r="K9" s="106"/>
      <c r="L9" s="103" t="str">
        <f>'[1]Ｃ女子'!$F$7</f>
        <v>神</v>
      </c>
      <c r="M9" s="107"/>
      <c r="O9" s="102"/>
      <c r="P9" s="103" t="str">
        <f>'[1]Ｃ女子'!$F$9</f>
        <v>中</v>
      </c>
      <c r="Q9" s="104"/>
      <c r="R9" s="130"/>
      <c r="S9" s="105">
        <v>9</v>
      </c>
      <c r="T9" s="105" t="s">
        <v>869</v>
      </c>
      <c r="U9" s="105">
        <v>11</v>
      </c>
      <c r="V9" s="122"/>
      <c r="W9" s="106"/>
      <c r="X9" s="103" t="str">
        <f>'[1]Ｃ女子'!$F$11</f>
        <v>西</v>
      </c>
      <c r="Y9" s="107"/>
    </row>
    <row r="10" ht="14.25" thickBot="1"/>
    <row r="11" spans="3:25" ht="13.5">
      <c r="C11" s="91"/>
      <c r="D11" s="92">
        <f>'[1]Ｃ女子'!$A$13</f>
        <v>5</v>
      </c>
      <c r="E11" s="93"/>
      <c r="F11" s="131">
        <v>103</v>
      </c>
      <c r="G11" s="131"/>
      <c r="H11" s="131"/>
      <c r="I11" s="131"/>
      <c r="J11" s="132"/>
      <c r="K11" s="94"/>
      <c r="L11" s="92">
        <f>'[1]Ｃ女子'!$A$15</f>
        <v>6</v>
      </c>
      <c r="M11" s="95"/>
      <c r="O11" s="91"/>
      <c r="P11" s="92">
        <f>'[1]Ｃ女子'!$A$17</f>
        <v>7</v>
      </c>
      <c r="Q11" s="93"/>
      <c r="R11" s="131">
        <v>104</v>
      </c>
      <c r="S11" s="131"/>
      <c r="T11" s="131"/>
      <c r="U11" s="131"/>
      <c r="V11" s="132"/>
      <c r="W11" s="94"/>
      <c r="X11" s="92">
        <f>'[1]Ｃ女子'!$A$19</f>
        <v>8</v>
      </c>
      <c r="Y11" s="95"/>
    </row>
    <row r="12" spans="3:25" ht="13.5">
      <c r="C12" s="96"/>
      <c r="D12" s="123" t="str">
        <f>'[1]Ｃ女子'!$B$13</f>
        <v>松井琴・松井朱</v>
      </c>
      <c r="E12" s="97"/>
      <c r="F12" s="128">
        <v>3</v>
      </c>
      <c r="G12" s="98">
        <v>11</v>
      </c>
      <c r="H12" s="98" t="s">
        <v>869</v>
      </c>
      <c r="I12" s="98">
        <v>8</v>
      </c>
      <c r="J12" s="120">
        <v>0</v>
      </c>
      <c r="K12" s="99"/>
      <c r="L12" s="123" t="str">
        <f>'[1]Ｃ女子'!$B$15</f>
        <v>宮本・原</v>
      </c>
      <c r="M12" s="100"/>
      <c r="O12" s="96"/>
      <c r="P12" s="123" t="str">
        <f>'[1]Ｃ女子'!$B$17</f>
        <v>新井・村田</v>
      </c>
      <c r="Q12" s="97"/>
      <c r="R12" s="128">
        <v>1</v>
      </c>
      <c r="S12" s="98">
        <v>8</v>
      </c>
      <c r="T12" s="98" t="s">
        <v>869</v>
      </c>
      <c r="U12" s="98">
        <v>11</v>
      </c>
      <c r="V12" s="120">
        <v>3</v>
      </c>
      <c r="W12" s="99"/>
      <c r="X12" s="123" t="str">
        <f>'[1]Ｃ女子'!$B$19</f>
        <v>増田・山口</v>
      </c>
      <c r="Y12" s="100"/>
    </row>
    <row r="13" spans="3:25" ht="13.5">
      <c r="C13" s="96"/>
      <c r="D13" s="116"/>
      <c r="E13" s="97"/>
      <c r="F13" s="129"/>
      <c r="G13" s="101">
        <v>11</v>
      </c>
      <c r="H13" s="101" t="s">
        <v>869</v>
      </c>
      <c r="I13" s="101">
        <v>9</v>
      </c>
      <c r="J13" s="121"/>
      <c r="K13" s="99"/>
      <c r="L13" s="116"/>
      <c r="M13" s="100"/>
      <c r="O13" s="96"/>
      <c r="P13" s="116"/>
      <c r="Q13" s="97"/>
      <c r="R13" s="129"/>
      <c r="S13" s="101">
        <v>4</v>
      </c>
      <c r="T13" s="101" t="s">
        <v>869</v>
      </c>
      <c r="U13" s="101">
        <v>11</v>
      </c>
      <c r="V13" s="121"/>
      <c r="W13" s="99"/>
      <c r="X13" s="116"/>
      <c r="Y13" s="100"/>
    </row>
    <row r="14" spans="3:25" ht="13.5">
      <c r="C14" s="124" t="s">
        <v>870</v>
      </c>
      <c r="D14" s="116" t="str">
        <f>'[1]Ｃ女子'!$D$13</f>
        <v>リーズ卓球</v>
      </c>
      <c r="E14" s="126" t="s">
        <v>862</v>
      </c>
      <c r="F14" s="129"/>
      <c r="G14" s="101">
        <v>11</v>
      </c>
      <c r="H14" s="101" t="s">
        <v>869</v>
      </c>
      <c r="I14" s="101">
        <v>6</v>
      </c>
      <c r="J14" s="121"/>
      <c r="K14" s="114" t="s">
        <v>870</v>
      </c>
      <c r="L14" s="116" t="str">
        <f>'[1]Ｃ女子'!$D$15</f>
        <v>安室</v>
      </c>
      <c r="M14" s="118" t="s">
        <v>862</v>
      </c>
      <c r="O14" s="124" t="s">
        <v>870</v>
      </c>
      <c r="P14" s="116" t="str">
        <f>'[1]Ｃ女子'!$D$17</f>
        <v>陵南・瀬能クラブ</v>
      </c>
      <c r="Q14" s="126" t="s">
        <v>862</v>
      </c>
      <c r="R14" s="129"/>
      <c r="S14" s="101">
        <v>11</v>
      </c>
      <c r="T14" s="101" t="s">
        <v>869</v>
      </c>
      <c r="U14" s="101">
        <v>6</v>
      </c>
      <c r="V14" s="121"/>
      <c r="W14" s="114" t="s">
        <v>870</v>
      </c>
      <c r="X14" s="116" t="str">
        <f>'[1]Ｃ女子'!$D$19</f>
        <v>南淡</v>
      </c>
      <c r="Y14" s="118" t="s">
        <v>862</v>
      </c>
    </row>
    <row r="15" spans="3:25" ht="13.5">
      <c r="C15" s="125"/>
      <c r="D15" s="117"/>
      <c r="E15" s="127"/>
      <c r="F15" s="129"/>
      <c r="G15" s="101"/>
      <c r="H15" s="101" t="s">
        <v>869</v>
      </c>
      <c r="I15" s="101"/>
      <c r="J15" s="121"/>
      <c r="K15" s="115"/>
      <c r="L15" s="117"/>
      <c r="M15" s="119"/>
      <c r="O15" s="125"/>
      <c r="P15" s="117"/>
      <c r="Q15" s="127"/>
      <c r="R15" s="129"/>
      <c r="S15" s="101">
        <v>2</v>
      </c>
      <c r="T15" s="101" t="s">
        <v>869</v>
      </c>
      <c r="U15" s="101">
        <v>11</v>
      </c>
      <c r="V15" s="121"/>
      <c r="W15" s="115"/>
      <c r="X15" s="117"/>
      <c r="Y15" s="119"/>
    </row>
    <row r="16" spans="3:25" ht="14.25" thickBot="1">
      <c r="C16" s="102"/>
      <c r="D16" s="103" t="str">
        <f>'[1]Ｃ女子'!$F$13</f>
        <v>神</v>
      </c>
      <c r="E16" s="104"/>
      <c r="F16" s="130"/>
      <c r="G16" s="105"/>
      <c r="H16" s="105" t="s">
        <v>869</v>
      </c>
      <c r="I16" s="105"/>
      <c r="J16" s="122"/>
      <c r="K16" s="106"/>
      <c r="L16" s="103" t="str">
        <f>'[1]Ｃ女子'!$F$15</f>
        <v>中</v>
      </c>
      <c r="M16" s="107"/>
      <c r="O16" s="102"/>
      <c r="P16" s="103" t="str">
        <f>'[1]Ｃ女子'!$F$17</f>
        <v>東</v>
      </c>
      <c r="Q16" s="104"/>
      <c r="R16" s="130"/>
      <c r="S16" s="105"/>
      <c r="T16" s="105" t="s">
        <v>869</v>
      </c>
      <c r="U16" s="105"/>
      <c r="V16" s="122"/>
      <c r="W16" s="106"/>
      <c r="X16" s="103" t="str">
        <f>'[1]Ｃ女子'!$F$19</f>
        <v>淡</v>
      </c>
      <c r="Y16" s="107"/>
    </row>
    <row r="17" ht="14.25" thickBot="1"/>
    <row r="18" spans="3:25" ht="13.5">
      <c r="C18" s="91"/>
      <c r="D18" s="92">
        <f>'[1]Ｃ女子'!$A$21</f>
        <v>9</v>
      </c>
      <c r="E18" s="93"/>
      <c r="F18" s="131">
        <v>105</v>
      </c>
      <c r="G18" s="131"/>
      <c r="H18" s="131"/>
      <c r="I18" s="131"/>
      <c r="J18" s="132"/>
      <c r="K18" s="94"/>
      <c r="L18" s="92">
        <f>'[1]Ｃ女子'!$A$23</f>
        <v>10</v>
      </c>
      <c r="M18" s="95"/>
      <c r="O18" s="91"/>
      <c r="P18" s="92">
        <f>'[1]Ｃ女子'!$A$25</f>
        <v>11</v>
      </c>
      <c r="Q18" s="93"/>
      <c r="R18" s="131">
        <v>106</v>
      </c>
      <c r="S18" s="131"/>
      <c r="T18" s="131"/>
      <c r="U18" s="131"/>
      <c r="V18" s="132"/>
      <c r="W18" s="94"/>
      <c r="X18" s="92">
        <f>'[1]Ｃ女子'!$A$27</f>
        <v>12</v>
      </c>
      <c r="Y18" s="95"/>
    </row>
    <row r="19" spans="3:25" ht="13.5">
      <c r="C19" s="96"/>
      <c r="D19" s="123" t="str">
        <f>'[1]Ｃ女子'!$B$21</f>
        <v>吉岡・菊本</v>
      </c>
      <c r="E19" s="97"/>
      <c r="F19" s="128">
        <v>1</v>
      </c>
      <c r="G19" s="98">
        <v>1</v>
      </c>
      <c r="H19" s="98" t="s">
        <v>869</v>
      </c>
      <c r="I19" s="98">
        <v>11</v>
      </c>
      <c r="J19" s="120">
        <v>3</v>
      </c>
      <c r="K19" s="99"/>
      <c r="L19" s="123" t="str">
        <f>'[1]Ｃ女子'!$B$23</f>
        <v>石田・豊田</v>
      </c>
      <c r="M19" s="100"/>
      <c r="O19" s="96"/>
      <c r="P19" s="123" t="str">
        <f>'[1]Ｃ女子'!$B$25</f>
        <v>須磨・横尾</v>
      </c>
      <c r="Q19" s="97"/>
      <c r="R19" s="128">
        <v>0</v>
      </c>
      <c r="S19" s="98">
        <v>8</v>
      </c>
      <c r="T19" s="98" t="s">
        <v>869</v>
      </c>
      <c r="U19" s="98">
        <v>11</v>
      </c>
      <c r="V19" s="120">
        <v>3</v>
      </c>
      <c r="W19" s="99"/>
      <c r="X19" s="123" t="str">
        <f>'[1]Ｃ女子'!$B$27</f>
        <v>橋本・藤原</v>
      </c>
      <c r="Y19" s="100"/>
    </row>
    <row r="20" spans="3:25" ht="13.5">
      <c r="C20" s="96"/>
      <c r="D20" s="116"/>
      <c r="E20" s="97"/>
      <c r="F20" s="129"/>
      <c r="G20" s="101">
        <v>12</v>
      </c>
      <c r="H20" s="101" t="s">
        <v>869</v>
      </c>
      <c r="I20" s="101">
        <v>10</v>
      </c>
      <c r="J20" s="121"/>
      <c r="K20" s="99"/>
      <c r="L20" s="116"/>
      <c r="M20" s="100"/>
      <c r="O20" s="96"/>
      <c r="P20" s="116"/>
      <c r="Q20" s="97"/>
      <c r="R20" s="129"/>
      <c r="S20" s="101">
        <v>6</v>
      </c>
      <c r="T20" s="101" t="s">
        <v>869</v>
      </c>
      <c r="U20" s="101">
        <v>11</v>
      </c>
      <c r="V20" s="121"/>
      <c r="W20" s="99"/>
      <c r="X20" s="116"/>
      <c r="Y20" s="100"/>
    </row>
    <row r="21" spans="3:25" ht="13.5">
      <c r="C21" s="124" t="s">
        <v>870</v>
      </c>
      <c r="D21" s="116" t="str">
        <f>'[1]Ｃ女子'!$D$21</f>
        <v>書写</v>
      </c>
      <c r="E21" s="126" t="s">
        <v>862</v>
      </c>
      <c r="F21" s="129"/>
      <c r="G21" s="101">
        <v>7</v>
      </c>
      <c r="H21" s="101" t="s">
        <v>869</v>
      </c>
      <c r="I21" s="101">
        <v>11</v>
      </c>
      <c r="J21" s="121"/>
      <c r="K21" s="114" t="s">
        <v>870</v>
      </c>
      <c r="L21" s="116" t="str">
        <f>'[1]Ｃ女子'!$D$23</f>
        <v>園田</v>
      </c>
      <c r="M21" s="118" t="s">
        <v>862</v>
      </c>
      <c r="O21" s="124" t="s">
        <v>870</v>
      </c>
      <c r="P21" s="116" t="str">
        <f>'[1]Ｃ女子'!$D$25</f>
        <v>和田山</v>
      </c>
      <c r="Q21" s="126" t="s">
        <v>862</v>
      </c>
      <c r="R21" s="129"/>
      <c r="S21" s="101">
        <v>8</v>
      </c>
      <c r="T21" s="101" t="s">
        <v>869</v>
      </c>
      <c r="U21" s="101">
        <v>11</v>
      </c>
      <c r="V21" s="121"/>
      <c r="W21" s="114" t="s">
        <v>870</v>
      </c>
      <c r="X21" s="116" t="str">
        <f>'[1]Ｃ女子'!$D$27</f>
        <v>ALL　STAR</v>
      </c>
      <c r="Y21" s="118" t="s">
        <v>862</v>
      </c>
    </row>
    <row r="22" spans="3:25" ht="13.5">
      <c r="C22" s="125"/>
      <c r="D22" s="117"/>
      <c r="E22" s="127"/>
      <c r="F22" s="129"/>
      <c r="G22" s="101">
        <v>9</v>
      </c>
      <c r="H22" s="101" t="s">
        <v>869</v>
      </c>
      <c r="I22" s="101">
        <v>11</v>
      </c>
      <c r="J22" s="121"/>
      <c r="K22" s="115"/>
      <c r="L22" s="117"/>
      <c r="M22" s="119"/>
      <c r="O22" s="125"/>
      <c r="P22" s="117"/>
      <c r="Q22" s="127"/>
      <c r="R22" s="129"/>
      <c r="S22" s="101"/>
      <c r="T22" s="101" t="s">
        <v>869</v>
      </c>
      <c r="U22" s="101"/>
      <c r="V22" s="121"/>
      <c r="W22" s="115"/>
      <c r="X22" s="117"/>
      <c r="Y22" s="119"/>
    </row>
    <row r="23" spans="3:25" ht="14.25" thickBot="1">
      <c r="C23" s="102"/>
      <c r="D23" s="103" t="str">
        <f>'[1]Ｃ女子'!$F$21</f>
        <v>中</v>
      </c>
      <c r="E23" s="104"/>
      <c r="F23" s="130"/>
      <c r="G23" s="105"/>
      <c r="H23" s="105" t="s">
        <v>869</v>
      </c>
      <c r="I23" s="105"/>
      <c r="J23" s="122"/>
      <c r="K23" s="106"/>
      <c r="L23" s="103" t="str">
        <f>'[1]Ｃ女子'!$F$23</f>
        <v>阪</v>
      </c>
      <c r="M23" s="107"/>
      <c r="O23" s="102"/>
      <c r="P23" s="103" t="str">
        <f>'[1]Ｃ女子'!$F$25</f>
        <v>但</v>
      </c>
      <c r="Q23" s="104"/>
      <c r="R23" s="130"/>
      <c r="S23" s="105"/>
      <c r="T23" s="105" t="s">
        <v>869</v>
      </c>
      <c r="U23" s="105"/>
      <c r="V23" s="122"/>
      <c r="W23" s="106"/>
      <c r="X23" s="103" t="str">
        <f>'[1]Ｃ女子'!$F$27</f>
        <v>東</v>
      </c>
      <c r="Y23" s="107"/>
    </row>
    <row r="24" ht="14.25" thickBot="1"/>
    <row r="25" spans="3:25" ht="13.5">
      <c r="C25" s="91"/>
      <c r="D25" s="92">
        <f>'[1]Ｃ女子'!$A$29</f>
        <v>13</v>
      </c>
      <c r="E25" s="93"/>
      <c r="F25" s="131">
        <v>107</v>
      </c>
      <c r="G25" s="131"/>
      <c r="H25" s="131"/>
      <c r="I25" s="131"/>
      <c r="J25" s="132"/>
      <c r="K25" s="94"/>
      <c r="L25" s="92">
        <f>'[1]Ｃ女子'!$A$31</f>
        <v>14</v>
      </c>
      <c r="M25" s="95"/>
      <c r="O25" s="91"/>
      <c r="P25" s="92">
        <f>'[1]Ｃ女子'!$A$33</f>
        <v>15</v>
      </c>
      <c r="Q25" s="93"/>
      <c r="R25" s="131">
        <v>108</v>
      </c>
      <c r="S25" s="131"/>
      <c r="T25" s="131"/>
      <c r="U25" s="131"/>
      <c r="V25" s="132"/>
      <c r="W25" s="94"/>
      <c r="X25" s="92">
        <f>'[1]Ｃ女子'!$A$35</f>
        <v>16</v>
      </c>
      <c r="Y25" s="95"/>
    </row>
    <row r="26" spans="3:25" ht="13.5">
      <c r="C26" s="96"/>
      <c r="D26" s="123" t="str">
        <f>'[1]Ｃ女子'!$B$29</f>
        <v>嵯峨山・栗林</v>
      </c>
      <c r="E26" s="97"/>
      <c r="F26" s="128">
        <v>3</v>
      </c>
      <c r="G26" s="98">
        <v>11</v>
      </c>
      <c r="H26" s="98" t="s">
        <v>869</v>
      </c>
      <c r="I26" s="98">
        <v>1</v>
      </c>
      <c r="J26" s="120">
        <v>0</v>
      </c>
      <c r="K26" s="99"/>
      <c r="L26" s="123" t="str">
        <f>'[1]Ｃ女子'!$B$31</f>
        <v>森崎・千原</v>
      </c>
      <c r="M26" s="100"/>
      <c r="O26" s="96"/>
      <c r="P26" s="123" t="str">
        <f>'[1]Ｃ女子'!$B$33</f>
        <v>神﨑・宮崎</v>
      </c>
      <c r="Q26" s="97"/>
      <c r="R26" s="128">
        <v>3</v>
      </c>
      <c r="S26" s="98">
        <v>3</v>
      </c>
      <c r="T26" s="98" t="s">
        <v>869</v>
      </c>
      <c r="U26" s="98">
        <v>11</v>
      </c>
      <c r="V26" s="120">
        <v>1</v>
      </c>
      <c r="W26" s="99"/>
      <c r="X26" s="123" t="str">
        <f>'[1]Ｃ女子'!$B$35</f>
        <v>安田・高槻</v>
      </c>
      <c r="Y26" s="100"/>
    </row>
    <row r="27" spans="3:25" ht="13.5">
      <c r="C27" s="96"/>
      <c r="D27" s="116"/>
      <c r="E27" s="97"/>
      <c r="F27" s="129"/>
      <c r="G27" s="101">
        <v>11</v>
      </c>
      <c r="H27" s="101" t="s">
        <v>869</v>
      </c>
      <c r="I27" s="101">
        <v>2</v>
      </c>
      <c r="J27" s="121"/>
      <c r="K27" s="99"/>
      <c r="L27" s="116"/>
      <c r="M27" s="100"/>
      <c r="O27" s="96"/>
      <c r="P27" s="116"/>
      <c r="Q27" s="97"/>
      <c r="R27" s="129"/>
      <c r="S27" s="101">
        <v>11</v>
      </c>
      <c r="T27" s="101" t="s">
        <v>869</v>
      </c>
      <c r="U27" s="101">
        <v>9</v>
      </c>
      <c r="V27" s="121"/>
      <c r="W27" s="99"/>
      <c r="X27" s="116"/>
      <c r="Y27" s="100"/>
    </row>
    <row r="28" spans="3:25" ht="13.5">
      <c r="C28" s="124" t="s">
        <v>870</v>
      </c>
      <c r="D28" s="116" t="str">
        <f>'[1]Ｃ女子'!$D$29</f>
        <v>押部谷</v>
      </c>
      <c r="E28" s="126" t="s">
        <v>862</v>
      </c>
      <c r="F28" s="129"/>
      <c r="G28" s="101">
        <v>11</v>
      </c>
      <c r="H28" s="101" t="s">
        <v>869</v>
      </c>
      <c r="I28" s="101">
        <v>3</v>
      </c>
      <c r="J28" s="121"/>
      <c r="K28" s="114" t="s">
        <v>870</v>
      </c>
      <c r="L28" s="116" t="str">
        <f>'[1]Ｃ女子'!$D$31</f>
        <v>山崎西</v>
      </c>
      <c r="M28" s="118" t="s">
        <v>862</v>
      </c>
      <c r="O28" s="124" t="s">
        <v>870</v>
      </c>
      <c r="P28" s="116" t="str">
        <f>'[1]Ｃ女子'!$D$33</f>
        <v>伊丹ｼﾞｭﾆｱ</v>
      </c>
      <c r="Q28" s="126" t="s">
        <v>862</v>
      </c>
      <c r="R28" s="129"/>
      <c r="S28" s="101">
        <v>11</v>
      </c>
      <c r="T28" s="101" t="s">
        <v>869</v>
      </c>
      <c r="U28" s="101">
        <v>5</v>
      </c>
      <c r="V28" s="121"/>
      <c r="W28" s="114" t="s">
        <v>870</v>
      </c>
      <c r="X28" s="116" t="str">
        <f>'[1]Ｃ女子'!$D$35</f>
        <v>春日</v>
      </c>
      <c r="Y28" s="118" t="s">
        <v>862</v>
      </c>
    </row>
    <row r="29" spans="3:25" ht="13.5">
      <c r="C29" s="125"/>
      <c r="D29" s="117"/>
      <c r="E29" s="127"/>
      <c r="F29" s="129"/>
      <c r="G29" s="101"/>
      <c r="H29" s="101" t="s">
        <v>869</v>
      </c>
      <c r="I29" s="101"/>
      <c r="J29" s="121"/>
      <c r="K29" s="115"/>
      <c r="L29" s="117"/>
      <c r="M29" s="119"/>
      <c r="O29" s="125"/>
      <c r="P29" s="117"/>
      <c r="Q29" s="127"/>
      <c r="R29" s="129"/>
      <c r="S29" s="101">
        <v>11</v>
      </c>
      <c r="T29" s="101" t="s">
        <v>869</v>
      </c>
      <c r="U29" s="101">
        <v>8</v>
      </c>
      <c r="V29" s="121"/>
      <c r="W29" s="115"/>
      <c r="X29" s="117"/>
      <c r="Y29" s="119"/>
    </row>
    <row r="30" spans="3:25" ht="14.25" thickBot="1">
      <c r="C30" s="102"/>
      <c r="D30" s="103" t="str">
        <f>'[1]Ｃ女子'!$F$29</f>
        <v>神</v>
      </c>
      <c r="E30" s="104"/>
      <c r="F30" s="130"/>
      <c r="G30" s="105"/>
      <c r="H30" s="105" t="s">
        <v>869</v>
      </c>
      <c r="I30" s="105"/>
      <c r="J30" s="122"/>
      <c r="K30" s="106"/>
      <c r="L30" s="103" t="str">
        <f>'[1]Ｃ女子'!$F$31</f>
        <v>西</v>
      </c>
      <c r="M30" s="107"/>
      <c r="O30" s="102"/>
      <c r="P30" s="103" t="str">
        <f>'[1]Ｃ女子'!$F$33</f>
        <v>阪</v>
      </c>
      <c r="Q30" s="104"/>
      <c r="R30" s="130"/>
      <c r="S30" s="105"/>
      <c r="T30" s="105" t="s">
        <v>869</v>
      </c>
      <c r="U30" s="105"/>
      <c r="V30" s="122"/>
      <c r="W30" s="106"/>
      <c r="X30" s="103" t="str">
        <f>'[1]Ｃ女子'!$F$35</f>
        <v>丹</v>
      </c>
      <c r="Y30" s="107"/>
    </row>
    <row r="31" ht="14.25" thickBot="1"/>
    <row r="32" spans="3:25" ht="13.5">
      <c r="C32" s="91"/>
      <c r="D32" s="92">
        <f>'[1]Ｃ女子'!$A$37</f>
        <v>17</v>
      </c>
      <c r="E32" s="93"/>
      <c r="F32" s="131">
        <v>109</v>
      </c>
      <c r="G32" s="131"/>
      <c r="H32" s="131"/>
      <c r="I32" s="131"/>
      <c r="J32" s="132"/>
      <c r="K32" s="94"/>
      <c r="L32" s="92">
        <f>'[1]Ｃ女子'!$A$39</f>
        <v>18</v>
      </c>
      <c r="M32" s="95"/>
      <c r="O32" s="91"/>
      <c r="P32" s="92">
        <f>'[1]Ｃ女子'!$A$41</f>
        <v>19</v>
      </c>
      <c r="Q32" s="93"/>
      <c r="R32" s="131">
        <v>110</v>
      </c>
      <c r="S32" s="131"/>
      <c r="T32" s="131"/>
      <c r="U32" s="131"/>
      <c r="V32" s="132"/>
      <c r="W32" s="94"/>
      <c r="X32" s="92">
        <f>'[1]Ｃ女子'!$A$43</f>
        <v>20</v>
      </c>
      <c r="Y32" s="95"/>
    </row>
    <row r="33" spans="3:25" ht="13.5">
      <c r="C33" s="96"/>
      <c r="D33" s="123" t="str">
        <f>'[1]Ｃ女子'!$B$37</f>
        <v>茶屋・江藤</v>
      </c>
      <c r="E33" s="97"/>
      <c r="F33" s="128">
        <v>3</v>
      </c>
      <c r="G33" s="98">
        <v>11</v>
      </c>
      <c r="H33" s="98" t="s">
        <v>869</v>
      </c>
      <c r="I33" s="98">
        <v>5</v>
      </c>
      <c r="J33" s="120">
        <v>0</v>
      </c>
      <c r="K33" s="99"/>
      <c r="L33" s="123" t="str">
        <f>'[1]Ｃ女子'!$B$39</f>
        <v>宮地・白木</v>
      </c>
      <c r="M33" s="100"/>
      <c r="O33" s="96"/>
      <c r="P33" s="123" t="str">
        <f>'[1]Ｃ女子'!$B$41</f>
        <v>黒澤・中西</v>
      </c>
      <c r="Q33" s="97"/>
      <c r="R33" s="128">
        <v>3</v>
      </c>
      <c r="S33" s="98">
        <v>4</v>
      </c>
      <c r="T33" s="98" t="s">
        <v>869</v>
      </c>
      <c r="U33" s="98">
        <v>11</v>
      </c>
      <c r="V33" s="120">
        <v>1</v>
      </c>
      <c r="W33" s="99"/>
      <c r="X33" s="123" t="str">
        <f>'[1]Ｃ女子'!$B$43</f>
        <v>横田・河合</v>
      </c>
      <c r="Y33" s="100"/>
    </row>
    <row r="34" spans="3:25" ht="13.5">
      <c r="C34" s="96"/>
      <c r="D34" s="116"/>
      <c r="E34" s="97"/>
      <c r="F34" s="129"/>
      <c r="G34" s="101">
        <v>11</v>
      </c>
      <c r="H34" s="101" t="s">
        <v>869</v>
      </c>
      <c r="I34" s="101">
        <v>0</v>
      </c>
      <c r="J34" s="121"/>
      <c r="K34" s="99"/>
      <c r="L34" s="116"/>
      <c r="M34" s="100"/>
      <c r="O34" s="96"/>
      <c r="P34" s="116"/>
      <c r="Q34" s="97"/>
      <c r="R34" s="129"/>
      <c r="S34" s="101">
        <v>11</v>
      </c>
      <c r="T34" s="101" t="s">
        <v>869</v>
      </c>
      <c r="U34" s="101">
        <v>6</v>
      </c>
      <c r="V34" s="121"/>
      <c r="W34" s="99"/>
      <c r="X34" s="116"/>
      <c r="Y34" s="100"/>
    </row>
    <row r="35" spans="3:25" ht="13.5">
      <c r="C35" s="124" t="s">
        <v>870</v>
      </c>
      <c r="D35" s="116" t="str">
        <f>'[1]Ｃ女子'!$D$37</f>
        <v>太子西</v>
      </c>
      <c r="E35" s="126" t="s">
        <v>862</v>
      </c>
      <c r="F35" s="129"/>
      <c r="G35" s="101">
        <v>11</v>
      </c>
      <c r="H35" s="101" t="s">
        <v>869</v>
      </c>
      <c r="I35" s="101">
        <v>6</v>
      </c>
      <c r="J35" s="121"/>
      <c r="K35" s="114" t="s">
        <v>870</v>
      </c>
      <c r="L35" s="116" t="str">
        <f>'[1]Ｃ女子'!$D$39</f>
        <v>宝塚第一</v>
      </c>
      <c r="M35" s="118" t="s">
        <v>862</v>
      </c>
      <c r="O35" s="124" t="s">
        <v>870</v>
      </c>
      <c r="P35" s="116" t="str">
        <f>'[1]Ｃ女子'!$D$41</f>
        <v>中部</v>
      </c>
      <c r="Q35" s="126" t="s">
        <v>862</v>
      </c>
      <c r="R35" s="129"/>
      <c r="S35" s="101">
        <v>11</v>
      </c>
      <c r="T35" s="101" t="s">
        <v>869</v>
      </c>
      <c r="U35" s="101">
        <v>7</v>
      </c>
      <c r="V35" s="121"/>
      <c r="W35" s="114" t="s">
        <v>870</v>
      </c>
      <c r="X35" s="116" t="str">
        <f>'[1]Ｃ女子'!$D$43</f>
        <v>安室</v>
      </c>
      <c r="Y35" s="118" t="s">
        <v>862</v>
      </c>
    </row>
    <row r="36" spans="3:25" ht="13.5">
      <c r="C36" s="125"/>
      <c r="D36" s="117"/>
      <c r="E36" s="127"/>
      <c r="F36" s="129"/>
      <c r="G36" s="101"/>
      <c r="H36" s="101" t="s">
        <v>869</v>
      </c>
      <c r="I36" s="101"/>
      <c r="J36" s="121"/>
      <c r="K36" s="115"/>
      <c r="L36" s="117"/>
      <c r="M36" s="119"/>
      <c r="O36" s="125"/>
      <c r="P36" s="117"/>
      <c r="Q36" s="127"/>
      <c r="R36" s="129"/>
      <c r="S36" s="101">
        <v>11</v>
      </c>
      <c r="T36" s="101" t="s">
        <v>869</v>
      </c>
      <c r="U36" s="101">
        <v>3</v>
      </c>
      <c r="V36" s="121"/>
      <c r="W36" s="115"/>
      <c r="X36" s="117"/>
      <c r="Y36" s="119"/>
    </row>
    <row r="37" spans="3:25" ht="14.25" thickBot="1">
      <c r="C37" s="102"/>
      <c r="D37" s="103" t="str">
        <f>'[1]Ｃ女子'!$F$37</f>
        <v>西</v>
      </c>
      <c r="E37" s="104"/>
      <c r="F37" s="130"/>
      <c r="G37" s="105"/>
      <c r="H37" s="105" t="s">
        <v>869</v>
      </c>
      <c r="I37" s="105"/>
      <c r="J37" s="122"/>
      <c r="K37" s="106"/>
      <c r="L37" s="103" t="str">
        <f>'[1]Ｃ女子'!$F$39</f>
        <v>阪</v>
      </c>
      <c r="M37" s="107"/>
      <c r="O37" s="102"/>
      <c r="P37" s="103" t="str">
        <f>'[1]Ｃ女子'!$F$41</f>
        <v>東</v>
      </c>
      <c r="Q37" s="104"/>
      <c r="R37" s="130"/>
      <c r="S37" s="105"/>
      <c r="T37" s="105" t="s">
        <v>869</v>
      </c>
      <c r="U37" s="105"/>
      <c r="V37" s="122"/>
      <c r="W37" s="106"/>
      <c r="X37" s="103" t="str">
        <f>'[1]Ｃ女子'!$F$43</f>
        <v>中</v>
      </c>
      <c r="Y37" s="107"/>
    </row>
    <row r="38" ht="14.25" thickBot="1"/>
    <row r="39" spans="3:25" ht="13.5">
      <c r="C39" s="91"/>
      <c r="D39" s="92">
        <f>'[1]Ｃ女子'!$A$45</f>
        <v>21</v>
      </c>
      <c r="E39" s="93"/>
      <c r="F39" s="131">
        <v>111</v>
      </c>
      <c r="G39" s="131"/>
      <c r="H39" s="131"/>
      <c r="I39" s="131"/>
      <c r="J39" s="132"/>
      <c r="K39" s="94"/>
      <c r="L39" s="92">
        <f>'[1]Ｃ女子'!$A$47</f>
        <v>22</v>
      </c>
      <c r="M39" s="95"/>
      <c r="O39" s="91"/>
      <c r="P39" s="92">
        <f>'[1]Ｃ女子'!$A$49</f>
        <v>23</v>
      </c>
      <c r="Q39" s="93"/>
      <c r="R39" s="131">
        <v>112</v>
      </c>
      <c r="S39" s="131"/>
      <c r="T39" s="131"/>
      <c r="U39" s="131"/>
      <c r="V39" s="132"/>
      <c r="W39" s="94"/>
      <c r="X39" s="92">
        <f>'[1]Ｃ女子'!$A$51</f>
        <v>24</v>
      </c>
      <c r="Y39" s="95"/>
    </row>
    <row r="40" spans="3:25" ht="13.5">
      <c r="C40" s="96"/>
      <c r="D40" s="123" t="str">
        <f>'[1]Ｃ女子'!$B$45</f>
        <v>西尾・西尾</v>
      </c>
      <c r="E40" s="97"/>
      <c r="F40" s="128">
        <v>3</v>
      </c>
      <c r="G40" s="98">
        <v>11</v>
      </c>
      <c r="H40" s="98" t="s">
        <v>869</v>
      </c>
      <c r="I40" s="98">
        <v>5</v>
      </c>
      <c r="J40" s="120">
        <v>1</v>
      </c>
      <c r="K40" s="99"/>
      <c r="L40" s="123" t="str">
        <f>'[1]Ｃ女子'!$B$47</f>
        <v>岩本・福田</v>
      </c>
      <c r="M40" s="100"/>
      <c r="O40" s="96"/>
      <c r="P40" s="123" t="str">
        <f>'[1]Ｃ女子'!$B$49</f>
        <v>西川・坪田</v>
      </c>
      <c r="Q40" s="97"/>
      <c r="R40" s="128">
        <v>0</v>
      </c>
      <c r="S40" s="98">
        <v>3</v>
      </c>
      <c r="T40" s="98" t="s">
        <v>869</v>
      </c>
      <c r="U40" s="98">
        <v>11</v>
      </c>
      <c r="V40" s="120">
        <v>3</v>
      </c>
      <c r="W40" s="99"/>
      <c r="X40" s="123" t="str">
        <f>'[1]Ｃ女子'!$B$51</f>
        <v>田中・西田</v>
      </c>
      <c r="Y40" s="100"/>
    </row>
    <row r="41" spans="3:25" ht="13.5">
      <c r="C41" s="96"/>
      <c r="D41" s="116"/>
      <c r="E41" s="97"/>
      <c r="F41" s="129"/>
      <c r="G41" s="101">
        <v>3</v>
      </c>
      <c r="H41" s="101" t="s">
        <v>869</v>
      </c>
      <c r="I41" s="101">
        <v>11</v>
      </c>
      <c r="J41" s="121"/>
      <c r="K41" s="99"/>
      <c r="L41" s="116"/>
      <c r="M41" s="100"/>
      <c r="O41" s="96"/>
      <c r="P41" s="116"/>
      <c r="Q41" s="97"/>
      <c r="R41" s="129"/>
      <c r="S41" s="101">
        <v>5</v>
      </c>
      <c r="T41" s="101" t="s">
        <v>869</v>
      </c>
      <c r="U41" s="101">
        <v>11</v>
      </c>
      <c r="V41" s="121"/>
      <c r="W41" s="99"/>
      <c r="X41" s="116"/>
      <c r="Y41" s="100"/>
    </row>
    <row r="42" spans="3:25" ht="13.5">
      <c r="C42" s="124" t="s">
        <v>870</v>
      </c>
      <c r="D42" s="116" t="str">
        <f>'[1]Ｃ女子'!$D$45</f>
        <v>関西学院</v>
      </c>
      <c r="E42" s="126" t="s">
        <v>862</v>
      </c>
      <c r="F42" s="129"/>
      <c r="G42" s="101">
        <v>11</v>
      </c>
      <c r="H42" s="101" t="s">
        <v>869</v>
      </c>
      <c r="I42" s="101">
        <v>7</v>
      </c>
      <c r="J42" s="121"/>
      <c r="K42" s="114" t="s">
        <v>870</v>
      </c>
      <c r="L42" s="116" t="str">
        <f>'[1]Ｃ女子'!$D$47</f>
        <v>篠山</v>
      </c>
      <c r="M42" s="118" t="s">
        <v>862</v>
      </c>
      <c r="O42" s="124" t="s">
        <v>870</v>
      </c>
      <c r="P42" s="116" t="str">
        <f>'[1]Ｃ女子'!$D$49</f>
        <v>加古川</v>
      </c>
      <c r="Q42" s="126" t="s">
        <v>862</v>
      </c>
      <c r="R42" s="129"/>
      <c r="S42" s="101">
        <v>4</v>
      </c>
      <c r="T42" s="101" t="s">
        <v>869</v>
      </c>
      <c r="U42" s="101">
        <v>11</v>
      </c>
      <c r="V42" s="121"/>
      <c r="W42" s="114" t="s">
        <v>870</v>
      </c>
      <c r="X42" s="116" t="str">
        <f>'[1]Ｃ女子'!$D$51</f>
        <v>垂水東・ニシダスポーツ</v>
      </c>
      <c r="Y42" s="118" t="s">
        <v>862</v>
      </c>
    </row>
    <row r="43" spans="3:25" ht="13.5">
      <c r="C43" s="125"/>
      <c r="D43" s="117"/>
      <c r="E43" s="127"/>
      <c r="F43" s="129"/>
      <c r="G43" s="101">
        <v>12</v>
      </c>
      <c r="H43" s="101" t="s">
        <v>869</v>
      </c>
      <c r="I43" s="101">
        <v>10</v>
      </c>
      <c r="J43" s="121"/>
      <c r="K43" s="115"/>
      <c r="L43" s="117"/>
      <c r="M43" s="119"/>
      <c r="O43" s="125"/>
      <c r="P43" s="117"/>
      <c r="Q43" s="127"/>
      <c r="R43" s="129"/>
      <c r="S43" s="101"/>
      <c r="T43" s="101" t="s">
        <v>869</v>
      </c>
      <c r="U43" s="101"/>
      <c r="V43" s="121"/>
      <c r="W43" s="115"/>
      <c r="X43" s="117"/>
      <c r="Y43" s="119"/>
    </row>
    <row r="44" spans="3:25" ht="14.25" thickBot="1">
      <c r="C44" s="102"/>
      <c r="D44" s="103" t="str">
        <f>'[1]Ｃ女子'!$F$45</f>
        <v>阪</v>
      </c>
      <c r="E44" s="104"/>
      <c r="F44" s="130"/>
      <c r="G44" s="105"/>
      <c r="H44" s="105" t="s">
        <v>869</v>
      </c>
      <c r="I44" s="105"/>
      <c r="J44" s="122"/>
      <c r="K44" s="106"/>
      <c r="L44" s="103" t="str">
        <f>'[1]Ｃ女子'!$F$47</f>
        <v>丹</v>
      </c>
      <c r="M44" s="107"/>
      <c r="O44" s="102"/>
      <c r="P44" s="103" t="str">
        <f>'[1]Ｃ女子'!$F$49</f>
        <v>東</v>
      </c>
      <c r="Q44" s="104"/>
      <c r="R44" s="130"/>
      <c r="S44" s="105"/>
      <c r="T44" s="105" t="s">
        <v>869</v>
      </c>
      <c r="U44" s="105"/>
      <c r="V44" s="122"/>
      <c r="W44" s="106"/>
      <c r="X44" s="103" t="str">
        <f>'[1]Ｃ女子'!$F$51</f>
        <v>神</v>
      </c>
      <c r="Y44" s="107"/>
    </row>
    <row r="45" ht="14.25" thickBot="1"/>
    <row r="46" spans="3:25" ht="13.5">
      <c r="C46" s="91"/>
      <c r="D46" s="92">
        <f>'[1]Ｃ女子'!$A$53</f>
        <v>25</v>
      </c>
      <c r="E46" s="93"/>
      <c r="F46" s="131">
        <v>113</v>
      </c>
      <c r="G46" s="131"/>
      <c r="H46" s="131"/>
      <c r="I46" s="131"/>
      <c r="J46" s="132"/>
      <c r="K46" s="94"/>
      <c r="L46" s="92">
        <f>'[1]Ｃ女子'!$A$55</f>
        <v>26</v>
      </c>
      <c r="M46" s="95"/>
      <c r="O46" s="91"/>
      <c r="P46" s="92">
        <f>'[1]Ｃ女子'!$A$57</f>
        <v>27</v>
      </c>
      <c r="Q46" s="93"/>
      <c r="R46" s="131">
        <v>114</v>
      </c>
      <c r="S46" s="131"/>
      <c r="T46" s="131"/>
      <c r="U46" s="131"/>
      <c r="V46" s="132"/>
      <c r="W46" s="94"/>
      <c r="X46" s="92">
        <f>'[1]Ｃ女子'!$A$59</f>
        <v>28</v>
      </c>
      <c r="Y46" s="95"/>
    </row>
    <row r="47" spans="3:25" ht="13.5">
      <c r="C47" s="96"/>
      <c r="D47" s="123" t="str">
        <f>'[1]Ｃ女子'!$B$53</f>
        <v>正垣・正垣</v>
      </c>
      <c r="E47" s="97"/>
      <c r="F47" s="128">
        <v>3</v>
      </c>
      <c r="G47" s="98">
        <v>11</v>
      </c>
      <c r="H47" s="98" t="s">
        <v>869</v>
      </c>
      <c r="I47" s="98">
        <v>7</v>
      </c>
      <c r="J47" s="120">
        <v>0</v>
      </c>
      <c r="K47" s="99"/>
      <c r="L47" s="123" t="str">
        <f>'[1]Ｃ女子'!$B$55</f>
        <v>加田・丸林</v>
      </c>
      <c r="M47" s="100"/>
      <c r="O47" s="96"/>
      <c r="P47" s="123" t="str">
        <f>'[1]Ｃ女子'!$B$57</f>
        <v>植田・川原</v>
      </c>
      <c r="Q47" s="97"/>
      <c r="R47" s="128">
        <v>0</v>
      </c>
      <c r="S47" s="98">
        <v>8</v>
      </c>
      <c r="T47" s="98" t="s">
        <v>869</v>
      </c>
      <c r="U47" s="98">
        <v>11</v>
      </c>
      <c r="V47" s="120">
        <v>3</v>
      </c>
      <c r="W47" s="99"/>
      <c r="X47" s="123" t="str">
        <f>'[1]Ｃ女子'!$B$59</f>
        <v>宇奈手・吉岡</v>
      </c>
      <c r="Y47" s="100"/>
    </row>
    <row r="48" spans="3:25" ht="13.5">
      <c r="C48" s="96"/>
      <c r="D48" s="116"/>
      <c r="E48" s="97"/>
      <c r="F48" s="129"/>
      <c r="G48" s="101">
        <v>11</v>
      </c>
      <c r="H48" s="101" t="s">
        <v>869</v>
      </c>
      <c r="I48" s="101">
        <v>5</v>
      </c>
      <c r="J48" s="121"/>
      <c r="K48" s="99"/>
      <c r="L48" s="116"/>
      <c r="M48" s="100"/>
      <c r="O48" s="96"/>
      <c r="P48" s="116"/>
      <c r="Q48" s="97"/>
      <c r="R48" s="129"/>
      <c r="S48" s="101">
        <v>7</v>
      </c>
      <c r="T48" s="101" t="s">
        <v>869</v>
      </c>
      <c r="U48" s="101">
        <v>11</v>
      </c>
      <c r="V48" s="121"/>
      <c r="W48" s="99"/>
      <c r="X48" s="116"/>
      <c r="Y48" s="100"/>
    </row>
    <row r="49" spans="3:25" ht="13.5">
      <c r="C49" s="124" t="s">
        <v>870</v>
      </c>
      <c r="D49" s="116" t="str">
        <f>'[1]Ｃ女子'!$D$53</f>
        <v>和田山・トラストT.C.</v>
      </c>
      <c r="E49" s="126" t="s">
        <v>862</v>
      </c>
      <c r="F49" s="129"/>
      <c r="G49" s="101">
        <v>11</v>
      </c>
      <c r="H49" s="101" t="s">
        <v>869</v>
      </c>
      <c r="I49" s="101">
        <v>8</v>
      </c>
      <c r="J49" s="121"/>
      <c r="K49" s="114" t="s">
        <v>870</v>
      </c>
      <c r="L49" s="116" t="str">
        <f>'[1]Ｃ女子'!$D$55</f>
        <v>青雲</v>
      </c>
      <c r="M49" s="118" t="s">
        <v>862</v>
      </c>
      <c r="O49" s="124" t="s">
        <v>870</v>
      </c>
      <c r="P49" s="116" t="str">
        <f>'[1]Ｃ女子'!$D$57</f>
        <v>小部</v>
      </c>
      <c r="Q49" s="126" t="s">
        <v>862</v>
      </c>
      <c r="R49" s="129"/>
      <c r="S49" s="101">
        <v>9</v>
      </c>
      <c r="T49" s="101" t="s">
        <v>869</v>
      </c>
      <c r="U49" s="101">
        <v>11</v>
      </c>
      <c r="V49" s="121"/>
      <c r="W49" s="114" t="s">
        <v>870</v>
      </c>
      <c r="X49" s="116" t="str">
        <f>'[1]Ｃ女子'!$D$59</f>
        <v>鹿谷</v>
      </c>
      <c r="Y49" s="118" t="s">
        <v>862</v>
      </c>
    </row>
    <row r="50" spans="3:25" ht="13.5">
      <c r="C50" s="125"/>
      <c r="D50" s="117"/>
      <c r="E50" s="127"/>
      <c r="F50" s="129"/>
      <c r="G50" s="101"/>
      <c r="H50" s="101" t="s">
        <v>869</v>
      </c>
      <c r="I50" s="101"/>
      <c r="J50" s="121"/>
      <c r="K50" s="115"/>
      <c r="L50" s="117"/>
      <c r="M50" s="119"/>
      <c r="O50" s="125"/>
      <c r="P50" s="117"/>
      <c r="Q50" s="127"/>
      <c r="R50" s="129"/>
      <c r="S50" s="101"/>
      <c r="T50" s="101" t="s">
        <v>869</v>
      </c>
      <c r="U50" s="101"/>
      <c r="V50" s="121"/>
      <c r="W50" s="115"/>
      <c r="X50" s="117"/>
      <c r="Y50" s="119"/>
    </row>
    <row r="51" spans="3:25" ht="14.25" thickBot="1">
      <c r="C51" s="102"/>
      <c r="D51" s="103" t="str">
        <f>'[1]Ｃ女子'!$F$53</f>
        <v>但</v>
      </c>
      <c r="E51" s="104"/>
      <c r="F51" s="130"/>
      <c r="G51" s="105"/>
      <c r="H51" s="105" t="s">
        <v>869</v>
      </c>
      <c r="I51" s="105"/>
      <c r="J51" s="122"/>
      <c r="K51" s="106"/>
      <c r="L51" s="103" t="str">
        <f>'[1]Ｃ女子'!$F$55</f>
        <v>淡</v>
      </c>
      <c r="M51" s="107"/>
      <c r="O51" s="102"/>
      <c r="P51" s="103" t="str">
        <f>'[1]Ｃ女子'!$F$57</f>
        <v>神</v>
      </c>
      <c r="Q51" s="104"/>
      <c r="R51" s="130"/>
      <c r="S51" s="105"/>
      <c r="T51" s="105" t="s">
        <v>869</v>
      </c>
      <c r="U51" s="105"/>
      <c r="V51" s="122"/>
      <c r="W51" s="106"/>
      <c r="X51" s="103" t="str">
        <f>'[1]Ｃ女子'!$F$59</f>
        <v>中</v>
      </c>
      <c r="Y51" s="107"/>
    </row>
    <row r="52" ht="14.25" thickBot="1"/>
    <row r="53" spans="3:25" ht="13.5">
      <c r="C53" s="91"/>
      <c r="D53" s="92">
        <f>'[1]Ｃ女子'!$A$61</f>
        <v>29</v>
      </c>
      <c r="E53" s="93"/>
      <c r="F53" s="131">
        <v>115</v>
      </c>
      <c r="G53" s="131"/>
      <c r="H53" s="131"/>
      <c r="I53" s="131"/>
      <c r="J53" s="132"/>
      <c r="K53" s="94"/>
      <c r="L53" s="92">
        <f>'[1]Ｃ女子'!$A$63</f>
        <v>30</v>
      </c>
      <c r="M53" s="95"/>
      <c r="O53" s="91"/>
      <c r="P53" s="92">
        <f>'[1]Ｃ女子'!$A$65</f>
        <v>31</v>
      </c>
      <c r="Q53" s="93"/>
      <c r="R53" s="131">
        <v>116</v>
      </c>
      <c r="S53" s="131"/>
      <c r="T53" s="131"/>
      <c r="U53" s="131"/>
      <c r="V53" s="132"/>
      <c r="W53" s="94"/>
      <c r="X53" s="92">
        <f>'[1]Ｃ女子'!$A$67</f>
        <v>32</v>
      </c>
      <c r="Y53" s="95"/>
    </row>
    <row r="54" spans="3:25" ht="13.5">
      <c r="C54" s="96"/>
      <c r="D54" s="123" t="str">
        <f>'[1]Ｃ女子'!$B$61</f>
        <v>佐藤・児島</v>
      </c>
      <c r="E54" s="97"/>
      <c r="F54" s="128">
        <v>3</v>
      </c>
      <c r="G54" s="98">
        <v>1</v>
      </c>
      <c r="H54" s="98" t="s">
        <v>869</v>
      </c>
      <c r="I54" s="98">
        <v>11</v>
      </c>
      <c r="J54" s="120">
        <v>1</v>
      </c>
      <c r="K54" s="99"/>
      <c r="L54" s="123" t="str">
        <f>'[1]Ｃ女子'!$B$63</f>
        <v>赤毛・鹿島</v>
      </c>
      <c r="M54" s="100"/>
      <c r="O54" s="96"/>
      <c r="P54" s="123" t="str">
        <f>'[1]Ｃ女子'!$B$65</f>
        <v>髙田・瀬戸</v>
      </c>
      <c r="Q54" s="97"/>
      <c r="R54" s="128">
        <v>0</v>
      </c>
      <c r="S54" s="98">
        <v>8</v>
      </c>
      <c r="T54" s="98" t="s">
        <v>869</v>
      </c>
      <c r="U54" s="98">
        <v>11</v>
      </c>
      <c r="V54" s="120">
        <v>3</v>
      </c>
      <c r="W54" s="99"/>
      <c r="X54" s="123" t="str">
        <f>'[1]Ｃ女子'!$B$67</f>
        <v>濱野・長福</v>
      </c>
      <c r="Y54" s="100"/>
    </row>
    <row r="55" spans="3:25" ht="13.5">
      <c r="C55" s="96"/>
      <c r="D55" s="116"/>
      <c r="E55" s="97"/>
      <c r="F55" s="129"/>
      <c r="G55" s="101">
        <v>11</v>
      </c>
      <c r="H55" s="101" t="s">
        <v>869</v>
      </c>
      <c r="I55" s="101">
        <v>6</v>
      </c>
      <c r="J55" s="121"/>
      <c r="K55" s="99"/>
      <c r="L55" s="116"/>
      <c r="M55" s="100"/>
      <c r="O55" s="96"/>
      <c r="P55" s="116"/>
      <c r="Q55" s="97"/>
      <c r="R55" s="129"/>
      <c r="S55" s="101">
        <v>4</v>
      </c>
      <c r="T55" s="101" t="s">
        <v>869</v>
      </c>
      <c r="U55" s="101">
        <v>11</v>
      </c>
      <c r="V55" s="121"/>
      <c r="W55" s="99"/>
      <c r="X55" s="116"/>
      <c r="Y55" s="100"/>
    </row>
    <row r="56" spans="3:25" ht="13.5">
      <c r="C56" s="124" t="s">
        <v>870</v>
      </c>
      <c r="D56" s="116" t="str">
        <f>'[1]Ｃ女子'!$D$61</f>
        <v>大社</v>
      </c>
      <c r="E56" s="126" t="s">
        <v>862</v>
      </c>
      <c r="F56" s="129"/>
      <c r="G56" s="101">
        <v>12</v>
      </c>
      <c r="H56" s="101" t="s">
        <v>869</v>
      </c>
      <c r="I56" s="101">
        <v>10</v>
      </c>
      <c r="J56" s="121"/>
      <c r="K56" s="114" t="s">
        <v>870</v>
      </c>
      <c r="L56" s="116" t="str">
        <f>'[1]Ｃ女子'!$D$63</f>
        <v>井吹台</v>
      </c>
      <c r="M56" s="118" t="s">
        <v>862</v>
      </c>
      <c r="O56" s="124" t="s">
        <v>870</v>
      </c>
      <c r="P56" s="116" t="str">
        <f>'[1]Ｃ女子'!$D$65</f>
        <v>太子東</v>
      </c>
      <c r="Q56" s="126" t="s">
        <v>862</v>
      </c>
      <c r="R56" s="129"/>
      <c r="S56" s="101">
        <v>3</v>
      </c>
      <c r="T56" s="101" t="s">
        <v>869</v>
      </c>
      <c r="U56" s="101">
        <v>11</v>
      </c>
      <c r="V56" s="121"/>
      <c r="W56" s="114" t="s">
        <v>870</v>
      </c>
      <c r="X56" s="116" t="str">
        <f>'[1]Ｃ女子'!$D$67</f>
        <v>ALL　STAR</v>
      </c>
      <c r="Y56" s="118" t="s">
        <v>862</v>
      </c>
    </row>
    <row r="57" spans="3:25" ht="13.5">
      <c r="C57" s="125"/>
      <c r="D57" s="117"/>
      <c r="E57" s="127"/>
      <c r="F57" s="129"/>
      <c r="G57" s="101">
        <v>11</v>
      </c>
      <c r="H57" s="101" t="s">
        <v>869</v>
      </c>
      <c r="I57" s="101">
        <v>9</v>
      </c>
      <c r="J57" s="121"/>
      <c r="K57" s="115"/>
      <c r="L57" s="117"/>
      <c r="M57" s="119"/>
      <c r="O57" s="125"/>
      <c r="P57" s="117"/>
      <c r="Q57" s="127"/>
      <c r="R57" s="129"/>
      <c r="S57" s="101"/>
      <c r="T57" s="101" t="s">
        <v>869</v>
      </c>
      <c r="U57" s="101"/>
      <c r="V57" s="121"/>
      <c r="W57" s="115"/>
      <c r="X57" s="117"/>
      <c r="Y57" s="119"/>
    </row>
    <row r="58" spans="3:25" ht="14.25" thickBot="1">
      <c r="C58" s="102"/>
      <c r="D58" s="103" t="str">
        <f>'[1]Ｃ女子'!$F$61</f>
        <v>阪</v>
      </c>
      <c r="E58" s="104"/>
      <c r="F58" s="130"/>
      <c r="G58" s="105"/>
      <c r="H58" s="105" t="s">
        <v>869</v>
      </c>
      <c r="I58" s="105"/>
      <c r="J58" s="122"/>
      <c r="K58" s="106"/>
      <c r="L58" s="103" t="str">
        <f>'[1]Ｃ女子'!$F$63</f>
        <v>神</v>
      </c>
      <c r="M58" s="107"/>
      <c r="O58" s="102"/>
      <c r="P58" s="103" t="str">
        <f>'[1]Ｃ女子'!$F$65</f>
        <v>西</v>
      </c>
      <c r="Q58" s="104"/>
      <c r="R58" s="130"/>
      <c r="S58" s="105"/>
      <c r="T58" s="105" t="s">
        <v>869</v>
      </c>
      <c r="U58" s="105"/>
      <c r="V58" s="122"/>
      <c r="W58" s="106"/>
      <c r="X58" s="103" t="str">
        <f>'[1]Ｃ女子'!$F$67</f>
        <v>東</v>
      </c>
      <c r="Y58" s="107"/>
    </row>
    <row r="59" ht="14.25" thickBot="1"/>
    <row r="60" spans="3:25" ht="13.5">
      <c r="C60" s="91"/>
      <c r="D60" s="92">
        <f>'[1]Ｃ女子'!$T$5</f>
        <v>33</v>
      </c>
      <c r="E60" s="93"/>
      <c r="F60" s="131">
        <v>117</v>
      </c>
      <c r="G60" s="131"/>
      <c r="H60" s="131"/>
      <c r="I60" s="131"/>
      <c r="J60" s="132"/>
      <c r="K60" s="94"/>
      <c r="L60" s="92">
        <f>'[1]Ｃ女子'!$T$7</f>
        <v>34</v>
      </c>
      <c r="M60" s="95"/>
      <c r="O60" s="91"/>
      <c r="P60" s="92">
        <f>'[1]Ｃ女子'!$T$9</f>
        <v>35</v>
      </c>
      <c r="Q60" s="93"/>
      <c r="R60" s="131">
        <v>118</v>
      </c>
      <c r="S60" s="131"/>
      <c r="T60" s="131"/>
      <c r="U60" s="131"/>
      <c r="V60" s="132"/>
      <c r="W60" s="94"/>
      <c r="X60" s="92">
        <f>'[1]Ｃ女子'!$T$11</f>
        <v>36</v>
      </c>
      <c r="Y60" s="95"/>
    </row>
    <row r="61" spans="3:25" ht="13.5">
      <c r="C61" s="96"/>
      <c r="D61" s="123" t="str">
        <f>'[1]Ｃ女子'!$U$5</f>
        <v>上野・中島</v>
      </c>
      <c r="E61" s="97"/>
      <c r="F61" s="128">
        <v>3</v>
      </c>
      <c r="G61" s="98">
        <v>11</v>
      </c>
      <c r="H61" s="98" t="s">
        <v>869</v>
      </c>
      <c r="I61" s="98">
        <v>5</v>
      </c>
      <c r="J61" s="120">
        <v>0</v>
      </c>
      <c r="K61" s="99"/>
      <c r="L61" s="123" t="str">
        <f>'[1]Ｃ女子'!$U$7</f>
        <v>越名・猪尾</v>
      </c>
      <c r="M61" s="100"/>
      <c r="O61" s="96"/>
      <c r="P61" s="123" t="str">
        <f>'[1]Ｃ女子'!$U$9</f>
        <v>伊藤・南野</v>
      </c>
      <c r="Q61" s="97"/>
      <c r="R61" s="128">
        <v>2</v>
      </c>
      <c r="S61" s="98">
        <v>9</v>
      </c>
      <c r="T61" s="98" t="s">
        <v>869</v>
      </c>
      <c r="U61" s="98">
        <v>11</v>
      </c>
      <c r="V61" s="120">
        <v>3</v>
      </c>
      <c r="W61" s="99"/>
      <c r="X61" s="123" t="str">
        <f>'[1]Ｃ女子'!$U$11</f>
        <v>井寄・池田</v>
      </c>
      <c r="Y61" s="100"/>
    </row>
    <row r="62" spans="3:25" ht="13.5">
      <c r="C62" s="96"/>
      <c r="D62" s="116"/>
      <c r="E62" s="97"/>
      <c r="F62" s="129"/>
      <c r="G62" s="101">
        <v>11</v>
      </c>
      <c r="H62" s="101" t="s">
        <v>869</v>
      </c>
      <c r="I62" s="101">
        <v>5</v>
      </c>
      <c r="J62" s="121"/>
      <c r="K62" s="99"/>
      <c r="L62" s="116"/>
      <c r="M62" s="100"/>
      <c r="O62" s="96"/>
      <c r="P62" s="116"/>
      <c r="Q62" s="97"/>
      <c r="R62" s="129"/>
      <c r="S62" s="101">
        <v>10</v>
      </c>
      <c r="T62" s="101" t="s">
        <v>869</v>
      </c>
      <c r="U62" s="101">
        <v>12</v>
      </c>
      <c r="V62" s="121"/>
      <c r="W62" s="99"/>
      <c r="X62" s="116"/>
      <c r="Y62" s="100"/>
    </row>
    <row r="63" spans="3:25" ht="13.5">
      <c r="C63" s="124" t="s">
        <v>870</v>
      </c>
      <c r="D63" s="116" t="str">
        <f>'[1]Ｃ女子'!$W$5</f>
        <v>松蔭・須佐野</v>
      </c>
      <c r="E63" s="126" t="s">
        <v>862</v>
      </c>
      <c r="F63" s="129"/>
      <c r="G63" s="101">
        <v>11</v>
      </c>
      <c r="H63" s="101" t="s">
        <v>869</v>
      </c>
      <c r="I63" s="101">
        <v>8</v>
      </c>
      <c r="J63" s="121"/>
      <c r="K63" s="114" t="s">
        <v>870</v>
      </c>
      <c r="L63" s="116" t="str">
        <f>'[1]Ｃ女子'!$W$7</f>
        <v>朝霧</v>
      </c>
      <c r="M63" s="118" t="s">
        <v>862</v>
      </c>
      <c r="O63" s="124" t="s">
        <v>870</v>
      </c>
      <c r="P63" s="116" t="str">
        <f>'[1]Ｃ女子'!$W$9</f>
        <v>松崎</v>
      </c>
      <c r="Q63" s="126" t="s">
        <v>862</v>
      </c>
      <c r="R63" s="129"/>
      <c r="S63" s="101">
        <v>11</v>
      </c>
      <c r="T63" s="101" t="s">
        <v>869</v>
      </c>
      <c r="U63" s="101">
        <v>6</v>
      </c>
      <c r="V63" s="121"/>
      <c r="W63" s="114" t="s">
        <v>870</v>
      </c>
      <c r="X63" s="116" t="str">
        <f>'[1]Ｃ女子'!$W$11</f>
        <v>安室</v>
      </c>
      <c r="Y63" s="118" t="s">
        <v>862</v>
      </c>
    </row>
    <row r="64" spans="3:25" ht="13.5">
      <c r="C64" s="125"/>
      <c r="D64" s="117"/>
      <c r="E64" s="127"/>
      <c r="F64" s="129"/>
      <c r="G64" s="101"/>
      <c r="H64" s="101" t="s">
        <v>869</v>
      </c>
      <c r="I64" s="101"/>
      <c r="J64" s="121"/>
      <c r="K64" s="115"/>
      <c r="L64" s="117"/>
      <c r="M64" s="119"/>
      <c r="O64" s="125"/>
      <c r="P64" s="117"/>
      <c r="Q64" s="127"/>
      <c r="R64" s="129"/>
      <c r="S64" s="101">
        <v>11</v>
      </c>
      <c r="T64" s="101" t="s">
        <v>869</v>
      </c>
      <c r="U64" s="101">
        <v>5</v>
      </c>
      <c r="V64" s="121"/>
      <c r="W64" s="115"/>
      <c r="X64" s="117"/>
      <c r="Y64" s="119"/>
    </row>
    <row r="65" spans="3:25" ht="14.25" thickBot="1">
      <c r="C65" s="102"/>
      <c r="D65" s="103" t="str">
        <f>'[1]Ｃ女子'!$Y$5</f>
        <v>神</v>
      </c>
      <c r="E65" s="104"/>
      <c r="F65" s="130"/>
      <c r="G65" s="105"/>
      <c r="H65" s="105" t="s">
        <v>869</v>
      </c>
      <c r="I65" s="105"/>
      <c r="J65" s="122"/>
      <c r="K65" s="106"/>
      <c r="L65" s="103" t="str">
        <f>'[1]Ｃ女子'!$Y$7</f>
        <v>東</v>
      </c>
      <c r="M65" s="107"/>
      <c r="O65" s="102"/>
      <c r="P65" s="103" t="str">
        <f>'[1]Ｃ女子'!$Y$9</f>
        <v>阪</v>
      </c>
      <c r="Q65" s="104"/>
      <c r="R65" s="130"/>
      <c r="S65" s="105">
        <v>8</v>
      </c>
      <c r="T65" s="105" t="s">
        <v>869</v>
      </c>
      <c r="U65" s="105">
        <v>11</v>
      </c>
      <c r="V65" s="122"/>
      <c r="W65" s="106"/>
      <c r="X65" s="103" t="str">
        <f>'[1]Ｃ女子'!$Y$11</f>
        <v>中</v>
      </c>
      <c r="Y65" s="107"/>
    </row>
    <row r="66" ht="14.25" thickBot="1"/>
    <row r="67" spans="3:25" ht="13.5">
      <c r="C67" s="91"/>
      <c r="D67" s="92">
        <f>'[1]Ｃ女子'!$T$13</f>
        <v>37</v>
      </c>
      <c r="E67" s="93"/>
      <c r="F67" s="131">
        <v>119</v>
      </c>
      <c r="G67" s="131"/>
      <c r="H67" s="131"/>
      <c r="I67" s="131"/>
      <c r="J67" s="132"/>
      <c r="K67" s="94"/>
      <c r="L67" s="92">
        <f>'[1]Ｃ女子'!$T$15</f>
        <v>38</v>
      </c>
      <c r="M67" s="95"/>
      <c r="O67" s="91"/>
      <c r="P67" s="92">
        <f>'[1]Ｃ女子'!$T$17</f>
        <v>39</v>
      </c>
      <c r="Q67" s="93"/>
      <c r="R67" s="131">
        <v>120</v>
      </c>
      <c r="S67" s="131"/>
      <c r="T67" s="131"/>
      <c r="U67" s="131"/>
      <c r="V67" s="132"/>
      <c r="W67" s="94"/>
      <c r="X67" s="92">
        <f>'[1]Ｃ女子'!$T$19</f>
        <v>40</v>
      </c>
      <c r="Y67" s="95"/>
    </row>
    <row r="68" spans="3:25" ht="13.5">
      <c r="C68" s="96"/>
      <c r="D68" s="123" t="str">
        <f>'[1]Ｃ女子'!$U$13</f>
        <v>谷口・松山</v>
      </c>
      <c r="E68" s="97"/>
      <c r="F68" s="128">
        <v>3</v>
      </c>
      <c r="G68" s="98">
        <v>11</v>
      </c>
      <c r="H68" s="98" t="s">
        <v>869</v>
      </c>
      <c r="I68" s="98">
        <v>8</v>
      </c>
      <c r="J68" s="120">
        <v>0</v>
      </c>
      <c r="K68" s="99"/>
      <c r="L68" s="123" t="str">
        <f>'[1]Ｃ女子'!$U$15</f>
        <v>安原・山下</v>
      </c>
      <c r="M68" s="100"/>
      <c r="O68" s="96"/>
      <c r="P68" s="123" t="str">
        <f>'[1]Ｃ女子'!$U$17</f>
        <v>福島・山片</v>
      </c>
      <c r="Q68" s="97"/>
      <c r="R68" s="128">
        <v>0</v>
      </c>
      <c r="S68" s="98">
        <v>14</v>
      </c>
      <c r="T68" s="98" t="s">
        <v>869</v>
      </c>
      <c r="U68" s="98">
        <v>16</v>
      </c>
      <c r="V68" s="120">
        <v>3</v>
      </c>
      <c r="W68" s="99"/>
      <c r="X68" s="123" t="str">
        <f>'[1]Ｃ女子'!$U$19</f>
        <v>吉田・藤田</v>
      </c>
      <c r="Y68" s="100"/>
    </row>
    <row r="69" spans="3:25" ht="13.5">
      <c r="C69" s="96"/>
      <c r="D69" s="116"/>
      <c r="E69" s="97"/>
      <c r="F69" s="129"/>
      <c r="G69" s="101">
        <v>11</v>
      </c>
      <c r="H69" s="101" t="s">
        <v>869</v>
      </c>
      <c r="I69" s="101">
        <v>8</v>
      </c>
      <c r="J69" s="121"/>
      <c r="K69" s="99"/>
      <c r="L69" s="116"/>
      <c r="M69" s="100"/>
      <c r="O69" s="96"/>
      <c r="P69" s="116"/>
      <c r="Q69" s="97"/>
      <c r="R69" s="129"/>
      <c r="S69" s="101">
        <v>5</v>
      </c>
      <c r="T69" s="101" t="s">
        <v>869</v>
      </c>
      <c r="U69" s="101">
        <v>11</v>
      </c>
      <c r="V69" s="121"/>
      <c r="W69" s="99"/>
      <c r="X69" s="116"/>
      <c r="Y69" s="100"/>
    </row>
    <row r="70" spans="3:25" ht="13.5">
      <c r="C70" s="124" t="s">
        <v>870</v>
      </c>
      <c r="D70" s="116" t="str">
        <f>'[1]Ｃ女子'!$W$13</f>
        <v>太子西</v>
      </c>
      <c r="E70" s="126" t="s">
        <v>862</v>
      </c>
      <c r="F70" s="129"/>
      <c r="G70" s="101">
        <v>11</v>
      </c>
      <c r="H70" s="101" t="s">
        <v>869</v>
      </c>
      <c r="I70" s="101">
        <v>6</v>
      </c>
      <c r="J70" s="121"/>
      <c r="K70" s="114" t="s">
        <v>870</v>
      </c>
      <c r="L70" s="116" t="str">
        <f>'[1]Ｃ女子'!$W$15</f>
        <v>伊丹西</v>
      </c>
      <c r="M70" s="118" t="s">
        <v>862</v>
      </c>
      <c r="O70" s="124" t="s">
        <v>870</v>
      </c>
      <c r="P70" s="116" t="str">
        <f>'[1]Ｃ女子'!$W$17</f>
        <v>五色</v>
      </c>
      <c r="Q70" s="126" t="s">
        <v>862</v>
      </c>
      <c r="R70" s="129"/>
      <c r="S70" s="101">
        <v>4</v>
      </c>
      <c r="T70" s="101" t="s">
        <v>869</v>
      </c>
      <c r="U70" s="101">
        <v>11</v>
      </c>
      <c r="V70" s="121"/>
      <c r="W70" s="114" t="s">
        <v>870</v>
      </c>
      <c r="X70" s="116" t="str">
        <f>'[1]Ｃ女子'!$W$19</f>
        <v>ALL　STAR</v>
      </c>
      <c r="Y70" s="118" t="s">
        <v>862</v>
      </c>
    </row>
    <row r="71" spans="3:25" ht="13.5">
      <c r="C71" s="125"/>
      <c r="D71" s="117"/>
      <c r="E71" s="127"/>
      <c r="F71" s="129"/>
      <c r="G71" s="101"/>
      <c r="H71" s="101" t="s">
        <v>869</v>
      </c>
      <c r="I71" s="101"/>
      <c r="J71" s="121"/>
      <c r="K71" s="115"/>
      <c r="L71" s="117"/>
      <c r="M71" s="119"/>
      <c r="O71" s="125"/>
      <c r="P71" s="117"/>
      <c r="Q71" s="127"/>
      <c r="R71" s="129"/>
      <c r="S71" s="101"/>
      <c r="T71" s="101" t="s">
        <v>869</v>
      </c>
      <c r="U71" s="101"/>
      <c r="V71" s="121"/>
      <c r="W71" s="115"/>
      <c r="X71" s="117"/>
      <c r="Y71" s="119"/>
    </row>
    <row r="72" spans="3:25" ht="14.25" thickBot="1">
      <c r="C72" s="102"/>
      <c r="D72" s="103" t="str">
        <f>'[1]Ｃ女子'!$Y$13</f>
        <v>西</v>
      </c>
      <c r="E72" s="104"/>
      <c r="F72" s="130"/>
      <c r="G72" s="105"/>
      <c r="H72" s="105" t="s">
        <v>869</v>
      </c>
      <c r="I72" s="105"/>
      <c r="J72" s="122"/>
      <c r="K72" s="106"/>
      <c r="L72" s="103" t="str">
        <f>'[1]Ｃ女子'!$Y$15</f>
        <v>阪</v>
      </c>
      <c r="M72" s="107"/>
      <c r="O72" s="102"/>
      <c r="P72" s="103" t="str">
        <f>'[1]Ｃ女子'!$Y$17</f>
        <v>淡</v>
      </c>
      <c r="Q72" s="104"/>
      <c r="R72" s="130"/>
      <c r="S72" s="105"/>
      <c r="T72" s="105" t="s">
        <v>869</v>
      </c>
      <c r="U72" s="105"/>
      <c r="V72" s="122"/>
      <c r="W72" s="106"/>
      <c r="X72" s="103" t="str">
        <f>'[1]Ｃ女子'!$Y$19</f>
        <v>東</v>
      </c>
      <c r="Y72" s="107"/>
    </row>
    <row r="73" ht="14.25" thickBot="1"/>
    <row r="74" spans="3:25" ht="13.5">
      <c r="C74" s="91"/>
      <c r="D74" s="92">
        <f>'[1]Ｃ女子'!$T$21</f>
        <v>41</v>
      </c>
      <c r="E74" s="93"/>
      <c r="F74" s="131">
        <v>121</v>
      </c>
      <c r="G74" s="131"/>
      <c r="H74" s="131"/>
      <c r="I74" s="131"/>
      <c r="J74" s="132"/>
      <c r="K74" s="94"/>
      <c r="L74" s="92">
        <f>'[1]Ｃ女子'!$T$23</f>
        <v>42</v>
      </c>
      <c r="M74" s="95"/>
      <c r="O74" s="91"/>
      <c r="P74" s="92">
        <f>'[1]Ｃ女子'!$T$25</f>
        <v>43</v>
      </c>
      <c r="Q74" s="93"/>
      <c r="R74" s="131">
        <v>122</v>
      </c>
      <c r="S74" s="131"/>
      <c r="T74" s="131"/>
      <c r="U74" s="131"/>
      <c r="V74" s="132"/>
      <c r="W74" s="94"/>
      <c r="X74" s="92">
        <f>'[1]Ｃ女子'!$T$27</f>
        <v>44</v>
      </c>
      <c r="Y74" s="95"/>
    </row>
    <row r="75" spans="3:25" ht="13.5">
      <c r="C75" s="96"/>
      <c r="D75" s="123" t="str">
        <f>'[1]Ｃ女子'!$U$21</f>
        <v>三村・福井</v>
      </c>
      <c r="E75" s="97"/>
      <c r="F75" s="128">
        <v>3</v>
      </c>
      <c r="G75" s="98">
        <v>11</v>
      </c>
      <c r="H75" s="98" t="s">
        <v>869</v>
      </c>
      <c r="I75" s="98">
        <v>6</v>
      </c>
      <c r="J75" s="120">
        <v>0</v>
      </c>
      <c r="K75" s="99"/>
      <c r="L75" s="123" t="str">
        <f>'[1]Ｃ女子'!$U$23</f>
        <v>池本・武田</v>
      </c>
      <c r="M75" s="100"/>
      <c r="O75" s="96"/>
      <c r="P75" s="123" t="str">
        <f>'[1]Ｃ女子'!$U$25</f>
        <v>大西・船曳</v>
      </c>
      <c r="Q75" s="97"/>
      <c r="R75" s="128">
        <v>3</v>
      </c>
      <c r="S75" s="98">
        <v>7</v>
      </c>
      <c r="T75" s="98" t="s">
        <v>869</v>
      </c>
      <c r="U75" s="98">
        <v>11</v>
      </c>
      <c r="V75" s="120">
        <v>2</v>
      </c>
      <c r="W75" s="99"/>
      <c r="X75" s="123" t="str">
        <f>'[1]Ｃ女子'!$U$27</f>
        <v>藤・岡本</v>
      </c>
      <c r="Y75" s="100"/>
    </row>
    <row r="76" spans="3:25" ht="13.5">
      <c r="C76" s="96"/>
      <c r="D76" s="116"/>
      <c r="E76" s="97"/>
      <c r="F76" s="129"/>
      <c r="G76" s="101">
        <v>11</v>
      </c>
      <c r="H76" s="101" t="s">
        <v>869</v>
      </c>
      <c r="I76" s="101">
        <v>6</v>
      </c>
      <c r="J76" s="121"/>
      <c r="K76" s="99"/>
      <c r="L76" s="116"/>
      <c r="M76" s="100"/>
      <c r="O76" s="96"/>
      <c r="P76" s="116"/>
      <c r="Q76" s="97"/>
      <c r="R76" s="129"/>
      <c r="S76" s="101">
        <v>8</v>
      </c>
      <c r="T76" s="101" t="s">
        <v>869</v>
      </c>
      <c r="U76" s="101">
        <v>11</v>
      </c>
      <c r="V76" s="121"/>
      <c r="W76" s="99"/>
      <c r="X76" s="116"/>
      <c r="Y76" s="100"/>
    </row>
    <row r="77" spans="3:25" ht="13.5">
      <c r="C77" s="124" t="s">
        <v>870</v>
      </c>
      <c r="D77" s="116" t="str">
        <f>'[1]Ｃ女子'!$W$21</f>
        <v>芦屋学園</v>
      </c>
      <c r="E77" s="126" t="s">
        <v>862</v>
      </c>
      <c r="F77" s="129"/>
      <c r="G77" s="101">
        <v>11</v>
      </c>
      <c r="H77" s="101" t="s">
        <v>869</v>
      </c>
      <c r="I77" s="101">
        <v>2</v>
      </c>
      <c r="J77" s="121"/>
      <c r="K77" s="114" t="s">
        <v>870</v>
      </c>
      <c r="L77" s="116" t="str">
        <f>'[1]Ｃ女子'!$W$23</f>
        <v>井吹台</v>
      </c>
      <c r="M77" s="118" t="s">
        <v>862</v>
      </c>
      <c r="O77" s="124" t="s">
        <v>870</v>
      </c>
      <c r="P77" s="116" t="str">
        <f>'[1]Ｃ女子'!$W$25</f>
        <v>神吉</v>
      </c>
      <c r="Q77" s="126" t="s">
        <v>862</v>
      </c>
      <c r="R77" s="129"/>
      <c r="S77" s="101">
        <v>11</v>
      </c>
      <c r="T77" s="101" t="s">
        <v>869</v>
      </c>
      <c r="U77" s="101">
        <v>5</v>
      </c>
      <c r="V77" s="121"/>
      <c r="W77" s="114" t="s">
        <v>870</v>
      </c>
      <c r="X77" s="116" t="str">
        <f>'[1]Ｃ女子'!$W$27</f>
        <v>鹿谷</v>
      </c>
      <c r="Y77" s="118" t="s">
        <v>862</v>
      </c>
    </row>
    <row r="78" spans="3:25" ht="13.5">
      <c r="C78" s="125"/>
      <c r="D78" s="117"/>
      <c r="E78" s="127"/>
      <c r="F78" s="129"/>
      <c r="G78" s="101"/>
      <c r="H78" s="101" t="s">
        <v>869</v>
      </c>
      <c r="I78" s="101"/>
      <c r="J78" s="121"/>
      <c r="K78" s="115"/>
      <c r="L78" s="117"/>
      <c r="M78" s="119"/>
      <c r="O78" s="125"/>
      <c r="P78" s="117"/>
      <c r="Q78" s="127"/>
      <c r="R78" s="129"/>
      <c r="S78" s="101">
        <v>12</v>
      </c>
      <c r="T78" s="101" t="s">
        <v>869</v>
      </c>
      <c r="U78" s="101">
        <v>10</v>
      </c>
      <c r="V78" s="121"/>
      <c r="W78" s="115"/>
      <c r="X78" s="117"/>
      <c r="Y78" s="119"/>
    </row>
    <row r="79" spans="3:25" ht="14.25" thickBot="1">
      <c r="C79" s="102"/>
      <c r="D79" s="103" t="str">
        <f>'[1]Ｃ女子'!$Y$21</f>
        <v>阪</v>
      </c>
      <c r="E79" s="104"/>
      <c r="F79" s="130"/>
      <c r="G79" s="105"/>
      <c r="H79" s="105" t="s">
        <v>869</v>
      </c>
      <c r="I79" s="105"/>
      <c r="J79" s="122"/>
      <c r="K79" s="106"/>
      <c r="L79" s="103" t="str">
        <f>'[1]Ｃ女子'!$Y$23</f>
        <v>神</v>
      </c>
      <c r="M79" s="107"/>
      <c r="O79" s="102"/>
      <c r="P79" s="103" t="str">
        <f>'[1]Ｃ女子'!$Y$25</f>
        <v>東</v>
      </c>
      <c r="Q79" s="104"/>
      <c r="R79" s="130"/>
      <c r="S79" s="105">
        <v>11</v>
      </c>
      <c r="T79" s="105" t="s">
        <v>869</v>
      </c>
      <c r="U79" s="105">
        <v>6</v>
      </c>
      <c r="V79" s="122"/>
      <c r="W79" s="106"/>
      <c r="X79" s="103" t="str">
        <f>'[1]Ｃ女子'!$Y$27</f>
        <v>中</v>
      </c>
      <c r="Y79" s="107"/>
    </row>
    <row r="80" ht="14.25" thickBot="1"/>
    <row r="81" spans="3:25" ht="13.5">
      <c r="C81" s="91"/>
      <c r="D81" s="92">
        <f>'[1]Ｃ女子'!$T$29</f>
        <v>45</v>
      </c>
      <c r="E81" s="93"/>
      <c r="F81" s="131">
        <v>123</v>
      </c>
      <c r="G81" s="131"/>
      <c r="H81" s="131"/>
      <c r="I81" s="131"/>
      <c r="J81" s="132"/>
      <c r="K81" s="94"/>
      <c r="L81" s="92">
        <f>'[1]Ｃ女子'!$T$31</f>
        <v>46</v>
      </c>
      <c r="M81" s="95"/>
      <c r="O81" s="91"/>
      <c r="P81" s="92">
        <f>'[1]Ｃ女子'!$T$33</f>
        <v>47</v>
      </c>
      <c r="Q81" s="93"/>
      <c r="R81" s="131">
        <v>124</v>
      </c>
      <c r="S81" s="131"/>
      <c r="T81" s="131"/>
      <c r="U81" s="131"/>
      <c r="V81" s="132"/>
      <c r="W81" s="94"/>
      <c r="X81" s="92">
        <f>'[1]Ｃ女子'!$T$35</f>
        <v>48</v>
      </c>
      <c r="Y81" s="95"/>
    </row>
    <row r="82" spans="3:25" ht="13.5">
      <c r="C82" s="96"/>
      <c r="D82" s="123" t="str">
        <f>'[1]Ｃ女子'!$U$29</f>
        <v>小西・福田</v>
      </c>
      <c r="E82" s="97"/>
      <c r="F82" s="128">
        <v>2</v>
      </c>
      <c r="G82" s="98">
        <v>11</v>
      </c>
      <c r="H82" s="98" t="s">
        <v>869</v>
      </c>
      <c r="I82" s="98">
        <v>8</v>
      </c>
      <c r="J82" s="120">
        <v>3</v>
      </c>
      <c r="K82" s="99"/>
      <c r="L82" s="123" t="str">
        <f>'[1]Ｃ女子'!$U$31</f>
        <v>深田・竹下</v>
      </c>
      <c r="M82" s="100"/>
      <c r="O82" s="96"/>
      <c r="P82" s="123" t="str">
        <f>'[1]Ｃ女子'!$U$33</f>
        <v>庄野・安田</v>
      </c>
      <c r="Q82" s="97"/>
      <c r="R82" s="128">
        <v>0</v>
      </c>
      <c r="S82" s="98">
        <v>10</v>
      </c>
      <c r="T82" s="98" t="s">
        <v>869</v>
      </c>
      <c r="U82" s="98">
        <v>12</v>
      </c>
      <c r="V82" s="120">
        <v>3</v>
      </c>
      <c r="W82" s="99"/>
      <c r="X82" s="123" t="str">
        <f>'[1]Ｃ女子'!$U$35</f>
        <v>西村・西村</v>
      </c>
      <c r="Y82" s="100"/>
    </row>
    <row r="83" spans="3:25" ht="13.5">
      <c r="C83" s="96"/>
      <c r="D83" s="116"/>
      <c r="E83" s="97"/>
      <c r="F83" s="129"/>
      <c r="G83" s="101">
        <v>13</v>
      </c>
      <c r="H83" s="101" t="s">
        <v>869</v>
      </c>
      <c r="I83" s="101">
        <v>11</v>
      </c>
      <c r="J83" s="121"/>
      <c r="K83" s="99"/>
      <c r="L83" s="116"/>
      <c r="M83" s="100"/>
      <c r="O83" s="96"/>
      <c r="P83" s="116"/>
      <c r="Q83" s="97"/>
      <c r="R83" s="129"/>
      <c r="S83" s="101">
        <v>6</v>
      </c>
      <c r="T83" s="101" t="s">
        <v>869</v>
      </c>
      <c r="U83" s="101">
        <v>11</v>
      </c>
      <c r="V83" s="121"/>
      <c r="W83" s="99"/>
      <c r="X83" s="116"/>
      <c r="Y83" s="100"/>
    </row>
    <row r="84" spans="3:25" ht="13.5">
      <c r="C84" s="124" t="s">
        <v>870</v>
      </c>
      <c r="D84" s="116" t="str">
        <f>'[1]Ｃ女子'!$W$29</f>
        <v>三田学園</v>
      </c>
      <c r="E84" s="126" t="s">
        <v>862</v>
      </c>
      <c r="F84" s="129"/>
      <c r="G84" s="101">
        <v>4</v>
      </c>
      <c r="H84" s="101" t="s">
        <v>869</v>
      </c>
      <c r="I84" s="101">
        <v>11</v>
      </c>
      <c r="J84" s="121"/>
      <c r="K84" s="114" t="s">
        <v>870</v>
      </c>
      <c r="L84" s="116" t="str">
        <f>'[1]Ｃ女子'!$W$31</f>
        <v>渚</v>
      </c>
      <c r="M84" s="118" t="s">
        <v>862</v>
      </c>
      <c r="O84" s="124" t="s">
        <v>870</v>
      </c>
      <c r="P84" s="116" t="str">
        <f>'[1]Ｃ女子'!$W$33</f>
        <v>揖保川</v>
      </c>
      <c r="Q84" s="126" t="s">
        <v>862</v>
      </c>
      <c r="R84" s="129"/>
      <c r="S84" s="101">
        <v>5</v>
      </c>
      <c r="T84" s="101" t="s">
        <v>869</v>
      </c>
      <c r="U84" s="101">
        <v>11</v>
      </c>
      <c r="V84" s="121"/>
      <c r="W84" s="114" t="s">
        <v>870</v>
      </c>
      <c r="X84" s="116" t="str">
        <f>'[1]Ｃ女子'!$W$35</f>
        <v>和田山・長卓スポーツ</v>
      </c>
      <c r="Y84" s="118" t="s">
        <v>862</v>
      </c>
    </row>
    <row r="85" spans="3:25" ht="13.5">
      <c r="C85" s="125"/>
      <c r="D85" s="117"/>
      <c r="E85" s="127"/>
      <c r="F85" s="129"/>
      <c r="G85" s="101">
        <v>12</v>
      </c>
      <c r="H85" s="101" t="s">
        <v>869</v>
      </c>
      <c r="I85" s="101">
        <v>14</v>
      </c>
      <c r="J85" s="121"/>
      <c r="K85" s="115"/>
      <c r="L85" s="117"/>
      <c r="M85" s="119"/>
      <c r="O85" s="125"/>
      <c r="P85" s="117"/>
      <c r="Q85" s="127"/>
      <c r="R85" s="129"/>
      <c r="S85" s="101"/>
      <c r="T85" s="101" t="s">
        <v>869</v>
      </c>
      <c r="U85" s="101"/>
      <c r="V85" s="121"/>
      <c r="W85" s="115"/>
      <c r="X85" s="117"/>
      <c r="Y85" s="119"/>
    </row>
    <row r="86" spans="3:25" ht="14.25" thickBot="1">
      <c r="C86" s="102"/>
      <c r="D86" s="103" t="str">
        <f>'[1]Ｃ女子'!$Y$29</f>
        <v>丹</v>
      </c>
      <c r="E86" s="104"/>
      <c r="F86" s="130"/>
      <c r="G86" s="105">
        <v>5</v>
      </c>
      <c r="H86" s="105" t="s">
        <v>869</v>
      </c>
      <c r="I86" s="105">
        <v>11</v>
      </c>
      <c r="J86" s="122"/>
      <c r="K86" s="106"/>
      <c r="L86" s="103" t="str">
        <f>'[1]Ｃ女子'!$Y$31</f>
        <v>神</v>
      </c>
      <c r="M86" s="107"/>
      <c r="O86" s="102"/>
      <c r="P86" s="103" t="str">
        <f>'[1]Ｃ女子'!$Y$33</f>
        <v>西</v>
      </c>
      <c r="Q86" s="104"/>
      <c r="R86" s="130"/>
      <c r="S86" s="105"/>
      <c r="T86" s="105" t="s">
        <v>869</v>
      </c>
      <c r="U86" s="105"/>
      <c r="V86" s="122"/>
      <c r="W86" s="106"/>
      <c r="X86" s="103" t="str">
        <f>'[1]Ｃ女子'!$Y$35</f>
        <v>但</v>
      </c>
      <c r="Y86" s="107"/>
    </row>
    <row r="87" ht="14.25" thickBot="1"/>
    <row r="88" spans="3:25" ht="13.5">
      <c r="C88" s="91"/>
      <c r="D88" s="92">
        <f>'[1]Ｃ女子'!$T$37</f>
        <v>49</v>
      </c>
      <c r="E88" s="93"/>
      <c r="F88" s="131">
        <v>125</v>
      </c>
      <c r="G88" s="131"/>
      <c r="H88" s="131"/>
      <c r="I88" s="131"/>
      <c r="J88" s="132"/>
      <c r="K88" s="94"/>
      <c r="L88" s="92">
        <f>'[1]Ｃ女子'!$T$39</f>
        <v>50</v>
      </c>
      <c r="M88" s="95"/>
      <c r="O88" s="91"/>
      <c r="P88" s="92">
        <f>'[1]Ｃ女子'!$T$41</f>
        <v>51</v>
      </c>
      <c r="Q88" s="93"/>
      <c r="R88" s="131">
        <v>126</v>
      </c>
      <c r="S88" s="131"/>
      <c r="T88" s="131"/>
      <c r="U88" s="131"/>
      <c r="V88" s="132"/>
      <c r="W88" s="94"/>
      <c r="X88" s="92">
        <f>'[1]Ｃ女子'!$T$43</f>
        <v>52</v>
      </c>
      <c r="Y88" s="95"/>
    </row>
    <row r="89" spans="3:25" ht="13.5">
      <c r="C89" s="96"/>
      <c r="D89" s="123" t="str">
        <f>'[1]Ｃ女子'!$U$37</f>
        <v>細山田鈴・細山田陽</v>
      </c>
      <c r="E89" s="97"/>
      <c r="F89" s="128">
        <v>3</v>
      </c>
      <c r="G89" s="98">
        <v>11</v>
      </c>
      <c r="H89" s="98" t="s">
        <v>869</v>
      </c>
      <c r="I89" s="98">
        <v>2</v>
      </c>
      <c r="J89" s="120">
        <v>1</v>
      </c>
      <c r="K89" s="99"/>
      <c r="L89" s="123" t="str">
        <f>'[1]Ｃ女子'!$U$39</f>
        <v>田中・田中</v>
      </c>
      <c r="M89" s="100"/>
      <c r="O89" s="96"/>
      <c r="P89" s="123" t="str">
        <f>'[1]Ｃ女子'!$U$41</f>
        <v>増野・吉田</v>
      </c>
      <c r="Q89" s="97"/>
      <c r="R89" s="128">
        <v>0</v>
      </c>
      <c r="S89" s="98">
        <v>3</v>
      </c>
      <c r="T89" s="98" t="s">
        <v>869</v>
      </c>
      <c r="U89" s="98">
        <v>11</v>
      </c>
      <c r="V89" s="120">
        <v>3</v>
      </c>
      <c r="W89" s="99"/>
      <c r="X89" s="123" t="str">
        <f>'[1]Ｃ女子'!$U$43</f>
        <v>太田・和田</v>
      </c>
      <c r="Y89" s="100"/>
    </row>
    <row r="90" spans="3:25" ht="13.5">
      <c r="C90" s="96"/>
      <c r="D90" s="116"/>
      <c r="E90" s="97"/>
      <c r="F90" s="129"/>
      <c r="G90" s="101">
        <v>12</v>
      </c>
      <c r="H90" s="101" t="s">
        <v>869</v>
      </c>
      <c r="I90" s="101">
        <v>10</v>
      </c>
      <c r="J90" s="121"/>
      <c r="K90" s="99"/>
      <c r="L90" s="116"/>
      <c r="M90" s="100"/>
      <c r="O90" s="96"/>
      <c r="P90" s="116"/>
      <c r="Q90" s="97"/>
      <c r="R90" s="129"/>
      <c r="S90" s="101">
        <v>7</v>
      </c>
      <c r="T90" s="101" t="s">
        <v>869</v>
      </c>
      <c r="U90" s="101">
        <v>11</v>
      </c>
      <c r="V90" s="121"/>
      <c r="W90" s="99"/>
      <c r="X90" s="116"/>
      <c r="Y90" s="100"/>
    </row>
    <row r="91" spans="3:25" ht="13.5">
      <c r="C91" s="124" t="s">
        <v>870</v>
      </c>
      <c r="D91" s="116" t="str">
        <f>'[1]Ｃ女子'!$W$37</f>
        <v>飾磨西</v>
      </c>
      <c r="E91" s="126" t="s">
        <v>862</v>
      </c>
      <c r="F91" s="129"/>
      <c r="G91" s="101">
        <v>8</v>
      </c>
      <c r="H91" s="101" t="s">
        <v>869</v>
      </c>
      <c r="I91" s="101">
        <v>11</v>
      </c>
      <c r="J91" s="121"/>
      <c r="K91" s="114" t="s">
        <v>870</v>
      </c>
      <c r="L91" s="116" t="str">
        <f>'[1]Ｃ女子'!$W$39</f>
        <v>華兵ロードスカイ</v>
      </c>
      <c r="M91" s="118" t="s">
        <v>862</v>
      </c>
      <c r="O91" s="124" t="s">
        <v>870</v>
      </c>
      <c r="P91" s="116" t="str">
        <f>'[1]Ｃ女子'!$W$41</f>
        <v>甲武</v>
      </c>
      <c r="Q91" s="126" t="s">
        <v>862</v>
      </c>
      <c r="R91" s="129"/>
      <c r="S91" s="101">
        <v>5</v>
      </c>
      <c r="T91" s="101" t="s">
        <v>869</v>
      </c>
      <c r="U91" s="101">
        <v>11</v>
      </c>
      <c r="V91" s="121"/>
      <c r="W91" s="114" t="s">
        <v>870</v>
      </c>
      <c r="X91" s="116" t="str">
        <f>'[1]Ｃ女子'!$W$43</f>
        <v>唐櫃・押部谷</v>
      </c>
      <c r="Y91" s="118" t="s">
        <v>862</v>
      </c>
    </row>
    <row r="92" spans="3:25" ht="13.5">
      <c r="C92" s="125"/>
      <c r="D92" s="117"/>
      <c r="E92" s="127"/>
      <c r="F92" s="129"/>
      <c r="G92" s="101">
        <v>11</v>
      </c>
      <c r="H92" s="101" t="s">
        <v>869</v>
      </c>
      <c r="I92" s="101">
        <v>6</v>
      </c>
      <c r="J92" s="121"/>
      <c r="K92" s="115"/>
      <c r="L92" s="117"/>
      <c r="M92" s="119"/>
      <c r="O92" s="125"/>
      <c r="P92" s="117"/>
      <c r="Q92" s="127"/>
      <c r="R92" s="129"/>
      <c r="S92" s="101"/>
      <c r="T92" s="101" t="s">
        <v>869</v>
      </c>
      <c r="U92" s="101"/>
      <c r="V92" s="121"/>
      <c r="W92" s="115"/>
      <c r="X92" s="117"/>
      <c r="Y92" s="119"/>
    </row>
    <row r="93" spans="3:25" ht="14.25" thickBot="1">
      <c r="C93" s="102"/>
      <c r="D93" s="103" t="str">
        <f>'[1]Ｃ女子'!$Y$37</f>
        <v>中</v>
      </c>
      <c r="E93" s="104"/>
      <c r="F93" s="130"/>
      <c r="G93" s="105"/>
      <c r="H93" s="105" t="s">
        <v>869</v>
      </c>
      <c r="I93" s="105"/>
      <c r="J93" s="122"/>
      <c r="K93" s="106"/>
      <c r="L93" s="103" t="str">
        <f>'[1]Ｃ女子'!$Y$39</f>
        <v>但</v>
      </c>
      <c r="M93" s="107"/>
      <c r="O93" s="102"/>
      <c r="P93" s="103" t="str">
        <f>'[1]Ｃ女子'!$Y$41</f>
        <v>阪</v>
      </c>
      <c r="Q93" s="104"/>
      <c r="R93" s="130"/>
      <c r="S93" s="105"/>
      <c r="T93" s="105" t="s">
        <v>869</v>
      </c>
      <c r="U93" s="105"/>
      <c r="V93" s="122"/>
      <c r="W93" s="106"/>
      <c r="X93" s="103" t="str">
        <f>'[1]Ｃ女子'!$Y$43</f>
        <v>神</v>
      </c>
      <c r="Y93" s="107"/>
    </row>
    <row r="94" ht="14.25" thickBot="1"/>
    <row r="95" spans="3:25" ht="13.5">
      <c r="C95" s="91"/>
      <c r="D95" s="92">
        <f>'[1]Ｃ女子'!$T$45</f>
        <v>53</v>
      </c>
      <c r="E95" s="93"/>
      <c r="F95" s="131">
        <v>127</v>
      </c>
      <c r="G95" s="131"/>
      <c r="H95" s="131"/>
      <c r="I95" s="131"/>
      <c r="J95" s="132"/>
      <c r="K95" s="94"/>
      <c r="L95" s="92">
        <f>'[1]Ｃ女子'!$T$47</f>
        <v>54</v>
      </c>
      <c r="M95" s="95"/>
      <c r="O95" s="91"/>
      <c r="P95" s="92">
        <f>'[1]Ｃ女子'!$T$49</f>
        <v>55</v>
      </c>
      <c r="Q95" s="93"/>
      <c r="R95" s="131">
        <v>128</v>
      </c>
      <c r="S95" s="131"/>
      <c r="T95" s="131"/>
      <c r="U95" s="131"/>
      <c r="V95" s="132"/>
      <c r="W95" s="94"/>
      <c r="X95" s="92">
        <f>'[1]Ｃ女子'!$T$51</f>
        <v>56</v>
      </c>
      <c r="Y95" s="95"/>
    </row>
    <row r="96" spans="3:25" ht="13.5">
      <c r="C96" s="96"/>
      <c r="D96" s="123" t="str">
        <f>'[1]Ｃ女子'!$U$45</f>
        <v>石田・鹿乗</v>
      </c>
      <c r="E96" s="97"/>
      <c r="F96" s="128">
        <v>3</v>
      </c>
      <c r="G96" s="98">
        <v>11</v>
      </c>
      <c r="H96" s="98" t="s">
        <v>841</v>
      </c>
      <c r="I96" s="98">
        <v>6</v>
      </c>
      <c r="J96" s="120">
        <v>0</v>
      </c>
      <c r="K96" s="99"/>
      <c r="L96" s="123" t="str">
        <f>'[1]Ｃ女子'!$U$47</f>
        <v>奥村・西田</v>
      </c>
      <c r="M96" s="100"/>
      <c r="O96" s="96"/>
      <c r="P96" s="123" t="str">
        <f>'[1]Ｃ女子'!$U$49</f>
        <v>關口・咸</v>
      </c>
      <c r="Q96" s="97"/>
      <c r="R96" s="128">
        <v>2</v>
      </c>
      <c r="S96" s="98">
        <v>11</v>
      </c>
      <c r="T96" s="98" t="s">
        <v>841</v>
      </c>
      <c r="U96" s="98">
        <v>8</v>
      </c>
      <c r="V96" s="120">
        <v>3</v>
      </c>
      <c r="W96" s="99"/>
      <c r="X96" s="123" t="str">
        <f>'[1]Ｃ女子'!$U$51</f>
        <v>桐谷・石井</v>
      </c>
      <c r="Y96" s="100"/>
    </row>
    <row r="97" spans="3:25" ht="13.5">
      <c r="C97" s="96"/>
      <c r="D97" s="116"/>
      <c r="E97" s="97"/>
      <c r="F97" s="129"/>
      <c r="G97" s="101">
        <v>11</v>
      </c>
      <c r="H97" s="101" t="s">
        <v>841</v>
      </c>
      <c r="I97" s="101">
        <v>7</v>
      </c>
      <c r="J97" s="121"/>
      <c r="K97" s="99"/>
      <c r="L97" s="116"/>
      <c r="M97" s="100"/>
      <c r="O97" s="96"/>
      <c r="P97" s="116"/>
      <c r="Q97" s="97"/>
      <c r="R97" s="129"/>
      <c r="S97" s="101">
        <v>11</v>
      </c>
      <c r="T97" s="101" t="s">
        <v>841</v>
      </c>
      <c r="U97" s="101">
        <v>9</v>
      </c>
      <c r="V97" s="121"/>
      <c r="W97" s="99"/>
      <c r="X97" s="116"/>
      <c r="Y97" s="100"/>
    </row>
    <row r="98" spans="3:25" ht="13.5">
      <c r="C98" s="124" t="s">
        <v>842</v>
      </c>
      <c r="D98" s="116" t="str">
        <f>'[1]Ｃ女子'!$W$45</f>
        <v>平岡南</v>
      </c>
      <c r="E98" s="126" t="s">
        <v>9</v>
      </c>
      <c r="F98" s="129"/>
      <c r="G98" s="101">
        <v>11</v>
      </c>
      <c r="H98" s="101" t="s">
        <v>841</v>
      </c>
      <c r="I98" s="101">
        <v>7</v>
      </c>
      <c r="J98" s="121"/>
      <c r="K98" s="114" t="s">
        <v>842</v>
      </c>
      <c r="L98" s="116" t="str">
        <f>'[1]Ｃ女子'!$W$47</f>
        <v>浜脇・杉山卓球塾</v>
      </c>
      <c r="M98" s="118" t="s">
        <v>9</v>
      </c>
      <c r="O98" s="124" t="s">
        <v>842</v>
      </c>
      <c r="P98" s="116" t="str">
        <f>'[1]Ｃ女子'!$W$49</f>
        <v>本山南</v>
      </c>
      <c r="Q98" s="126" t="s">
        <v>9</v>
      </c>
      <c r="R98" s="129"/>
      <c r="S98" s="101">
        <v>10</v>
      </c>
      <c r="T98" s="101" t="s">
        <v>841</v>
      </c>
      <c r="U98" s="101">
        <v>12</v>
      </c>
      <c r="V98" s="121"/>
      <c r="W98" s="114" t="s">
        <v>842</v>
      </c>
      <c r="X98" s="116" t="str">
        <f>'[1]Ｃ女子'!$W$51</f>
        <v>太子西</v>
      </c>
      <c r="Y98" s="118" t="s">
        <v>9</v>
      </c>
    </row>
    <row r="99" spans="3:25" ht="13.5">
      <c r="C99" s="125"/>
      <c r="D99" s="117"/>
      <c r="E99" s="127"/>
      <c r="F99" s="129"/>
      <c r="G99" s="101"/>
      <c r="H99" s="101" t="s">
        <v>841</v>
      </c>
      <c r="I99" s="101"/>
      <c r="J99" s="121"/>
      <c r="K99" s="115"/>
      <c r="L99" s="117"/>
      <c r="M99" s="119"/>
      <c r="O99" s="125"/>
      <c r="P99" s="117"/>
      <c r="Q99" s="127"/>
      <c r="R99" s="129"/>
      <c r="S99" s="101">
        <v>11</v>
      </c>
      <c r="T99" s="101" t="s">
        <v>841</v>
      </c>
      <c r="U99" s="101">
        <v>13</v>
      </c>
      <c r="V99" s="121"/>
      <c r="W99" s="115"/>
      <c r="X99" s="117"/>
      <c r="Y99" s="119"/>
    </row>
    <row r="100" spans="3:25" ht="14.25" thickBot="1">
      <c r="C100" s="102"/>
      <c r="D100" s="103" t="str">
        <f>'[1]Ｃ女子'!$Y$45</f>
        <v>東</v>
      </c>
      <c r="E100" s="104"/>
      <c r="F100" s="130"/>
      <c r="G100" s="105"/>
      <c r="H100" s="105" t="s">
        <v>841</v>
      </c>
      <c r="I100" s="105"/>
      <c r="J100" s="122"/>
      <c r="K100" s="106"/>
      <c r="L100" s="103" t="str">
        <f>'[1]Ｃ女子'!$Y$47</f>
        <v>阪</v>
      </c>
      <c r="M100" s="107"/>
      <c r="O100" s="102"/>
      <c r="P100" s="103" t="str">
        <f>'[1]Ｃ女子'!$Y$49</f>
        <v>神</v>
      </c>
      <c r="Q100" s="104"/>
      <c r="R100" s="130"/>
      <c r="S100" s="105">
        <v>8</v>
      </c>
      <c r="T100" s="105" t="s">
        <v>841</v>
      </c>
      <c r="U100" s="105">
        <v>11</v>
      </c>
      <c r="V100" s="122"/>
      <c r="W100" s="106"/>
      <c r="X100" s="103" t="str">
        <f>'[1]Ｃ女子'!$Y$51</f>
        <v>西</v>
      </c>
      <c r="Y100" s="107"/>
    </row>
    <row r="101" ht="14.25" thickBot="1"/>
    <row r="102" spans="3:25" ht="13.5">
      <c r="C102" s="91"/>
      <c r="D102" s="92">
        <f>'[1]Ｃ女子'!$T$53</f>
        <v>57</v>
      </c>
      <c r="E102" s="93"/>
      <c r="F102" s="131">
        <v>129</v>
      </c>
      <c r="G102" s="131"/>
      <c r="H102" s="131"/>
      <c r="I102" s="131"/>
      <c r="J102" s="132"/>
      <c r="K102" s="94"/>
      <c r="L102" s="92">
        <f>'[1]Ｃ女子'!$T$55</f>
        <v>58</v>
      </c>
      <c r="M102" s="95"/>
      <c r="O102" s="91"/>
      <c r="P102" s="92">
        <f>'[1]Ｃ女子'!$T$57</f>
        <v>59</v>
      </c>
      <c r="Q102" s="93"/>
      <c r="R102" s="131">
        <v>130</v>
      </c>
      <c r="S102" s="131"/>
      <c r="T102" s="131"/>
      <c r="U102" s="131"/>
      <c r="V102" s="132"/>
      <c r="W102" s="94"/>
      <c r="X102" s="92">
        <f>'[1]Ｃ女子'!$T$59</f>
        <v>60</v>
      </c>
      <c r="Y102" s="95"/>
    </row>
    <row r="103" spans="3:25" ht="13.5">
      <c r="C103" s="96"/>
      <c r="D103" s="123" t="str">
        <f>'[1]Ｃ女子'!$U$53</f>
        <v>井上・久禮</v>
      </c>
      <c r="E103" s="97"/>
      <c r="F103" s="128">
        <v>1</v>
      </c>
      <c r="G103" s="98">
        <v>12</v>
      </c>
      <c r="H103" s="98" t="s">
        <v>841</v>
      </c>
      <c r="I103" s="98">
        <v>10</v>
      </c>
      <c r="J103" s="120">
        <v>3</v>
      </c>
      <c r="K103" s="99"/>
      <c r="L103" s="123" t="str">
        <f>'[1]Ｃ女子'!$U$55</f>
        <v>沼田・井上</v>
      </c>
      <c r="M103" s="100"/>
      <c r="O103" s="96"/>
      <c r="P103" s="123" t="str">
        <f>'[1]Ｃ女子'!$U$57</f>
        <v>松本・早瀬</v>
      </c>
      <c r="Q103" s="97"/>
      <c r="R103" s="128">
        <v>0</v>
      </c>
      <c r="S103" s="98">
        <v>9</v>
      </c>
      <c r="T103" s="98" t="s">
        <v>878</v>
      </c>
      <c r="U103" s="98">
        <v>11</v>
      </c>
      <c r="V103" s="120">
        <v>3</v>
      </c>
      <c r="W103" s="99"/>
      <c r="X103" s="123" t="str">
        <f>'[1]Ｃ女子'!$U$59</f>
        <v>吉田・下司</v>
      </c>
      <c r="Y103" s="100"/>
    </row>
    <row r="104" spans="3:25" ht="13.5">
      <c r="C104" s="96"/>
      <c r="D104" s="116"/>
      <c r="E104" s="97"/>
      <c r="F104" s="129"/>
      <c r="G104" s="101">
        <v>7</v>
      </c>
      <c r="H104" s="101" t="s">
        <v>841</v>
      </c>
      <c r="I104" s="101">
        <v>11</v>
      </c>
      <c r="J104" s="121"/>
      <c r="K104" s="99"/>
      <c r="L104" s="116"/>
      <c r="M104" s="100"/>
      <c r="O104" s="96"/>
      <c r="P104" s="116"/>
      <c r="Q104" s="97"/>
      <c r="R104" s="129"/>
      <c r="S104" s="101">
        <v>4</v>
      </c>
      <c r="T104" s="101" t="s">
        <v>841</v>
      </c>
      <c r="U104" s="101">
        <v>11</v>
      </c>
      <c r="V104" s="121"/>
      <c r="W104" s="99"/>
      <c r="X104" s="116"/>
      <c r="Y104" s="100"/>
    </row>
    <row r="105" spans="3:25" ht="13.5">
      <c r="C105" s="124" t="s">
        <v>842</v>
      </c>
      <c r="D105" s="116" t="str">
        <f>'[1]Ｃ女子'!$W$53</f>
        <v>西紀</v>
      </c>
      <c r="E105" s="126" t="s">
        <v>9</v>
      </c>
      <c r="F105" s="129"/>
      <c r="G105" s="101">
        <v>9</v>
      </c>
      <c r="H105" s="101" t="s">
        <v>841</v>
      </c>
      <c r="I105" s="101">
        <v>11</v>
      </c>
      <c r="J105" s="121"/>
      <c r="K105" s="114" t="s">
        <v>842</v>
      </c>
      <c r="L105" s="116" t="str">
        <f>'[1]Ｃ女子'!$W$55</f>
        <v>稲美</v>
      </c>
      <c r="M105" s="118" t="s">
        <v>9</v>
      </c>
      <c r="O105" s="124" t="s">
        <v>842</v>
      </c>
      <c r="P105" s="116" t="str">
        <f>'[1]Ｃ女子'!$W$57</f>
        <v>安富・置塩</v>
      </c>
      <c r="Q105" s="126" t="s">
        <v>9</v>
      </c>
      <c r="R105" s="129"/>
      <c r="S105" s="101">
        <v>8</v>
      </c>
      <c r="T105" s="101" t="s">
        <v>841</v>
      </c>
      <c r="U105" s="101">
        <v>11</v>
      </c>
      <c r="V105" s="121"/>
      <c r="W105" s="114" t="s">
        <v>842</v>
      </c>
      <c r="X105" s="116" t="str">
        <f>'[1]Ｃ女子'!$W$59</f>
        <v>伊丹ｼﾞｭﾆｱ</v>
      </c>
      <c r="Y105" s="118" t="s">
        <v>9</v>
      </c>
    </row>
    <row r="106" spans="3:25" ht="13.5">
      <c r="C106" s="125"/>
      <c r="D106" s="117"/>
      <c r="E106" s="127"/>
      <c r="F106" s="129"/>
      <c r="G106" s="101">
        <v>7</v>
      </c>
      <c r="H106" s="101" t="s">
        <v>841</v>
      </c>
      <c r="I106" s="101">
        <v>11</v>
      </c>
      <c r="J106" s="121"/>
      <c r="K106" s="115"/>
      <c r="L106" s="117"/>
      <c r="M106" s="119"/>
      <c r="O106" s="125"/>
      <c r="P106" s="117"/>
      <c r="Q106" s="127"/>
      <c r="R106" s="129"/>
      <c r="S106" s="101"/>
      <c r="T106" s="101" t="s">
        <v>841</v>
      </c>
      <c r="U106" s="101"/>
      <c r="V106" s="121"/>
      <c r="W106" s="115"/>
      <c r="X106" s="117"/>
      <c r="Y106" s="119"/>
    </row>
    <row r="107" spans="3:25" ht="14.25" thickBot="1">
      <c r="C107" s="102"/>
      <c r="D107" s="103" t="str">
        <f>'[1]Ｃ女子'!$Y$53</f>
        <v>丹</v>
      </c>
      <c r="E107" s="104"/>
      <c r="F107" s="130"/>
      <c r="G107" s="105"/>
      <c r="H107" s="105" t="s">
        <v>841</v>
      </c>
      <c r="I107" s="105"/>
      <c r="J107" s="122"/>
      <c r="K107" s="106"/>
      <c r="L107" s="103" t="str">
        <f>'[1]Ｃ女子'!$Y$55</f>
        <v>東</v>
      </c>
      <c r="M107" s="107"/>
      <c r="O107" s="102"/>
      <c r="P107" s="103" t="str">
        <f>'[1]Ｃ女子'!$Y$57</f>
        <v>中</v>
      </c>
      <c r="Q107" s="104"/>
      <c r="R107" s="130"/>
      <c r="S107" s="105"/>
      <c r="T107" s="105" t="s">
        <v>841</v>
      </c>
      <c r="U107" s="105"/>
      <c r="V107" s="122"/>
      <c r="W107" s="106"/>
      <c r="X107" s="103" t="str">
        <f>'[1]Ｃ女子'!$Y$59</f>
        <v>阪</v>
      </c>
      <c r="Y107" s="107"/>
    </row>
    <row r="108" ht="14.25" thickBot="1"/>
    <row r="109" spans="3:25" ht="13.5">
      <c r="C109" s="91"/>
      <c r="D109" s="92">
        <f>'[1]Ｃ女子'!$T$61</f>
        <v>61</v>
      </c>
      <c r="E109" s="93"/>
      <c r="F109" s="131">
        <v>131</v>
      </c>
      <c r="G109" s="131"/>
      <c r="H109" s="131"/>
      <c r="I109" s="131"/>
      <c r="J109" s="132"/>
      <c r="K109" s="94"/>
      <c r="L109" s="92">
        <f>'[1]Ｃ女子'!$T$63</f>
        <v>62</v>
      </c>
      <c r="M109" s="95"/>
      <c r="O109" s="91"/>
      <c r="P109" s="92">
        <f>'[1]Ｃ女子'!$T$65</f>
        <v>63</v>
      </c>
      <c r="Q109" s="93"/>
      <c r="R109" s="131">
        <v>132</v>
      </c>
      <c r="S109" s="131"/>
      <c r="T109" s="131"/>
      <c r="U109" s="131"/>
      <c r="V109" s="132"/>
      <c r="W109" s="94"/>
      <c r="X109" s="92">
        <f>'[1]Ｃ女子'!$T$67</f>
        <v>64</v>
      </c>
      <c r="Y109" s="95"/>
    </row>
    <row r="110" spans="3:25" ht="13.5">
      <c r="C110" s="96"/>
      <c r="D110" s="123" t="str">
        <f>'[1]Ｃ女子'!$U$61</f>
        <v>武田・熊谷</v>
      </c>
      <c r="E110" s="97"/>
      <c r="F110" s="128">
        <v>3</v>
      </c>
      <c r="G110" s="98">
        <v>11</v>
      </c>
      <c r="H110" s="98" t="s">
        <v>841</v>
      </c>
      <c r="I110" s="98">
        <v>4</v>
      </c>
      <c r="J110" s="120">
        <v>0</v>
      </c>
      <c r="K110" s="99"/>
      <c r="L110" s="123" t="str">
        <f>'[1]Ｃ女子'!$U$63</f>
        <v>大塚・笠田</v>
      </c>
      <c r="M110" s="100"/>
      <c r="O110" s="96"/>
      <c r="P110" s="123" t="str">
        <f>'[1]Ｃ女子'!$U$65</f>
        <v>松本・井上</v>
      </c>
      <c r="Q110" s="97"/>
      <c r="R110" s="128">
        <v>0</v>
      </c>
      <c r="S110" s="98">
        <v>6</v>
      </c>
      <c r="T110" s="98" t="s">
        <v>841</v>
      </c>
      <c r="U110" s="98">
        <v>11</v>
      </c>
      <c r="V110" s="120">
        <v>3</v>
      </c>
      <c r="W110" s="99"/>
      <c r="X110" s="123" t="str">
        <f>'[1]Ｃ女子'!$U$67</f>
        <v>武田・岡本</v>
      </c>
      <c r="Y110" s="100"/>
    </row>
    <row r="111" spans="3:25" ht="13.5">
      <c r="C111" s="96"/>
      <c r="D111" s="116"/>
      <c r="E111" s="97"/>
      <c r="F111" s="129"/>
      <c r="G111" s="101">
        <v>11</v>
      </c>
      <c r="H111" s="101" t="s">
        <v>841</v>
      </c>
      <c r="I111" s="101">
        <v>8</v>
      </c>
      <c r="J111" s="121"/>
      <c r="K111" s="99"/>
      <c r="L111" s="116"/>
      <c r="M111" s="100"/>
      <c r="O111" s="96"/>
      <c r="P111" s="116"/>
      <c r="Q111" s="97"/>
      <c r="R111" s="129"/>
      <c r="S111" s="101">
        <v>1</v>
      </c>
      <c r="T111" s="101" t="s">
        <v>841</v>
      </c>
      <c r="U111" s="101">
        <v>11</v>
      </c>
      <c r="V111" s="121"/>
      <c r="W111" s="99"/>
      <c r="X111" s="116"/>
      <c r="Y111" s="100"/>
    </row>
    <row r="112" spans="3:25" ht="13.5">
      <c r="C112" s="124" t="s">
        <v>842</v>
      </c>
      <c r="D112" s="116" t="str">
        <f>'[1]Ｃ女子'!$W$61</f>
        <v>石原卓球クラブ</v>
      </c>
      <c r="E112" s="126" t="s">
        <v>9</v>
      </c>
      <c r="F112" s="129"/>
      <c r="G112" s="101">
        <v>11</v>
      </c>
      <c r="H112" s="101" t="s">
        <v>841</v>
      </c>
      <c r="I112" s="101">
        <v>4</v>
      </c>
      <c r="J112" s="121"/>
      <c r="K112" s="114" t="s">
        <v>842</v>
      </c>
      <c r="L112" s="116" t="str">
        <f>'[1]Ｃ女子'!$W$63</f>
        <v>香寺</v>
      </c>
      <c r="M112" s="118" t="s">
        <v>9</v>
      </c>
      <c r="O112" s="124" t="s">
        <v>842</v>
      </c>
      <c r="P112" s="116" t="str">
        <f>'[1]Ｃ女子'!$W$65</f>
        <v>龍野東</v>
      </c>
      <c r="Q112" s="126" t="s">
        <v>9</v>
      </c>
      <c r="R112" s="129"/>
      <c r="S112" s="101">
        <v>5</v>
      </c>
      <c r="T112" s="101" t="s">
        <v>841</v>
      </c>
      <c r="U112" s="101">
        <v>11</v>
      </c>
      <c r="V112" s="121"/>
      <c r="W112" s="114" t="s">
        <v>842</v>
      </c>
      <c r="X112" s="116" t="str">
        <f>'[1]Ｃ女子'!$W$67</f>
        <v>ミサキJr.・華兵ロードスカイ</v>
      </c>
      <c r="Y112" s="118" t="s">
        <v>9</v>
      </c>
    </row>
    <row r="113" spans="3:25" ht="13.5">
      <c r="C113" s="125"/>
      <c r="D113" s="117"/>
      <c r="E113" s="127"/>
      <c r="F113" s="129"/>
      <c r="G113" s="101"/>
      <c r="H113" s="101" t="s">
        <v>841</v>
      </c>
      <c r="I113" s="101"/>
      <c r="J113" s="121"/>
      <c r="K113" s="115"/>
      <c r="L113" s="117"/>
      <c r="M113" s="119"/>
      <c r="O113" s="125"/>
      <c r="P113" s="117"/>
      <c r="Q113" s="127"/>
      <c r="R113" s="129"/>
      <c r="S113" s="101"/>
      <c r="T113" s="101" t="s">
        <v>841</v>
      </c>
      <c r="U113" s="101"/>
      <c r="V113" s="121"/>
      <c r="W113" s="115"/>
      <c r="X113" s="117"/>
      <c r="Y113" s="119"/>
    </row>
    <row r="114" spans="3:25" ht="14.25" thickBot="1">
      <c r="C114" s="102"/>
      <c r="D114" s="103" t="str">
        <f>'[1]Ｃ女子'!$Y$61</f>
        <v>神</v>
      </c>
      <c r="E114" s="104"/>
      <c r="F114" s="130"/>
      <c r="G114" s="105"/>
      <c r="H114" s="105" t="s">
        <v>841</v>
      </c>
      <c r="I114" s="105"/>
      <c r="J114" s="122"/>
      <c r="K114" s="106"/>
      <c r="L114" s="103" t="str">
        <f>'[1]Ｃ女子'!$Y$63</f>
        <v>中</v>
      </c>
      <c r="M114" s="107"/>
      <c r="O114" s="102"/>
      <c r="P114" s="103" t="str">
        <f>'[1]Ｃ女子'!$Y$65</f>
        <v>西</v>
      </c>
      <c r="Q114" s="104"/>
      <c r="R114" s="130"/>
      <c r="S114" s="105"/>
      <c r="T114" s="105" t="s">
        <v>841</v>
      </c>
      <c r="U114" s="105"/>
      <c r="V114" s="122"/>
      <c r="W114" s="106"/>
      <c r="X114" s="103" t="str">
        <f>'[1]Ｃ女子'!$Y$67</f>
        <v>淡</v>
      </c>
      <c r="Y114" s="107"/>
    </row>
    <row r="115" ht="14.25" thickBot="1"/>
    <row r="116" spans="3:25" ht="13.5">
      <c r="C116" s="91"/>
      <c r="D116" s="92">
        <f>IF($F$5=3,$D$4,IF($J$5=3,$L$4,$F$4&amp;"の勝者"))</f>
        <v>1</v>
      </c>
      <c r="E116" s="93"/>
      <c r="F116" s="131">
        <v>201</v>
      </c>
      <c r="G116" s="131"/>
      <c r="H116" s="131"/>
      <c r="I116" s="131"/>
      <c r="J116" s="132"/>
      <c r="K116" s="94"/>
      <c r="L116" s="92">
        <f>IF($R$5=3,$P$4,IF($V$5=3,$X$4,$R$4&amp;"の勝者"))</f>
        <v>4</v>
      </c>
      <c r="M116" s="95"/>
      <c r="O116" s="91"/>
      <c r="P116" s="92">
        <f>IF($F$12=3,$D$11,IF($J$12=3,$L$11,$F$11&amp;"の勝者"))</f>
        <v>5</v>
      </c>
      <c r="Q116" s="93"/>
      <c r="R116" s="131">
        <v>202</v>
      </c>
      <c r="S116" s="131"/>
      <c r="T116" s="131"/>
      <c r="U116" s="131"/>
      <c r="V116" s="132"/>
      <c r="W116" s="94"/>
      <c r="X116" s="92">
        <f>IF($R$12=3,$P$11,IF($V$12=3,$X$11,$R$11&amp;"の勝者"))</f>
        <v>8</v>
      </c>
      <c r="Y116" s="95"/>
    </row>
    <row r="117" spans="3:25" ht="13.5">
      <c r="C117" s="96"/>
      <c r="D117" s="123" t="str">
        <f>IF($F$5=3,$D$5,IF($J$5=3,$L$5,$F$4&amp;"の勝者"))</f>
        <v>竹本・岸本</v>
      </c>
      <c r="E117" s="97"/>
      <c r="F117" s="128">
        <v>3</v>
      </c>
      <c r="G117" s="98">
        <v>11</v>
      </c>
      <c r="H117" s="98" t="s">
        <v>841</v>
      </c>
      <c r="I117" s="98">
        <v>5</v>
      </c>
      <c r="J117" s="120">
        <v>0</v>
      </c>
      <c r="K117" s="99"/>
      <c r="L117" s="123" t="str">
        <f>IF($R$5=3,$P$5,IF($V$5=3,$X$5,$R$4&amp;"の勝者"))</f>
        <v>武藤・福井</v>
      </c>
      <c r="M117" s="100"/>
      <c r="O117" s="96"/>
      <c r="P117" s="123" t="str">
        <f>IF($F$12=3,$D$12,IF($J$12=3,$L$12,$F$11&amp;"の勝者"))</f>
        <v>松井琴・松井朱</v>
      </c>
      <c r="Q117" s="97"/>
      <c r="R117" s="128">
        <v>3</v>
      </c>
      <c r="S117" s="98">
        <v>11</v>
      </c>
      <c r="T117" s="98" t="s">
        <v>841</v>
      </c>
      <c r="U117" s="98">
        <v>7</v>
      </c>
      <c r="V117" s="120">
        <v>0</v>
      </c>
      <c r="W117" s="99"/>
      <c r="X117" s="123" t="str">
        <f>IF($R$12=3,$P$12,IF($V$12=3,$X$12,$R$11&amp;"の勝者"))</f>
        <v>増田・山口</v>
      </c>
      <c r="Y117" s="100"/>
    </row>
    <row r="118" spans="3:25" ht="13.5">
      <c r="C118" s="96"/>
      <c r="D118" s="116"/>
      <c r="E118" s="97"/>
      <c r="F118" s="129"/>
      <c r="G118" s="101">
        <v>11</v>
      </c>
      <c r="H118" s="101" t="s">
        <v>841</v>
      </c>
      <c r="I118" s="101">
        <v>5</v>
      </c>
      <c r="J118" s="121"/>
      <c r="K118" s="99"/>
      <c r="L118" s="116"/>
      <c r="M118" s="100"/>
      <c r="O118" s="96"/>
      <c r="P118" s="116"/>
      <c r="Q118" s="97"/>
      <c r="R118" s="129"/>
      <c r="S118" s="101">
        <v>12</v>
      </c>
      <c r="T118" s="101" t="s">
        <v>841</v>
      </c>
      <c r="U118" s="101">
        <v>10</v>
      </c>
      <c r="V118" s="121"/>
      <c r="W118" s="99"/>
      <c r="X118" s="116"/>
      <c r="Y118" s="100"/>
    </row>
    <row r="119" spans="3:25" ht="13.5">
      <c r="C119" s="124" t="s">
        <v>842</v>
      </c>
      <c r="D119" s="116" t="str">
        <f>IF($F$5=3,$D$7,IF($J$5=3,$L$7,""))</f>
        <v>芦屋学園</v>
      </c>
      <c r="E119" s="126" t="s">
        <v>9</v>
      </c>
      <c r="F119" s="129"/>
      <c r="G119" s="101">
        <v>11</v>
      </c>
      <c r="H119" s="101" t="s">
        <v>841</v>
      </c>
      <c r="I119" s="101">
        <v>4</v>
      </c>
      <c r="J119" s="121"/>
      <c r="K119" s="114" t="s">
        <v>842</v>
      </c>
      <c r="L119" s="116" t="str">
        <f>IF($R$5=3,$P$7,IF($V$5=3,$X$7,""))</f>
        <v>有年</v>
      </c>
      <c r="M119" s="118" t="s">
        <v>9</v>
      </c>
      <c r="O119" s="124" t="s">
        <v>842</v>
      </c>
      <c r="P119" s="116" t="str">
        <f>IF($F$12=3,$D$14,IF($J$12=3,$L$14,""))</f>
        <v>リーズ卓球</v>
      </c>
      <c r="Q119" s="126" t="s">
        <v>9</v>
      </c>
      <c r="R119" s="129"/>
      <c r="S119" s="101">
        <v>11</v>
      </c>
      <c r="T119" s="101" t="s">
        <v>841</v>
      </c>
      <c r="U119" s="101">
        <v>5</v>
      </c>
      <c r="V119" s="121"/>
      <c r="W119" s="114" t="s">
        <v>842</v>
      </c>
      <c r="X119" s="116" t="str">
        <f>IF($R$12=3,$P$14,IF($V$12=3,$X$14,""))</f>
        <v>南淡</v>
      </c>
      <c r="Y119" s="118" t="s">
        <v>9</v>
      </c>
    </row>
    <row r="120" spans="3:25" ht="13.5">
      <c r="C120" s="125"/>
      <c r="D120" s="117"/>
      <c r="E120" s="127"/>
      <c r="F120" s="129"/>
      <c r="G120" s="101"/>
      <c r="H120" s="101" t="s">
        <v>841</v>
      </c>
      <c r="I120" s="101"/>
      <c r="J120" s="121"/>
      <c r="K120" s="115"/>
      <c r="L120" s="117"/>
      <c r="M120" s="119"/>
      <c r="O120" s="125"/>
      <c r="P120" s="117"/>
      <c r="Q120" s="127"/>
      <c r="R120" s="129"/>
      <c r="S120" s="101"/>
      <c r="T120" s="101" t="s">
        <v>841</v>
      </c>
      <c r="U120" s="101"/>
      <c r="V120" s="121"/>
      <c r="W120" s="115"/>
      <c r="X120" s="117"/>
      <c r="Y120" s="119"/>
    </row>
    <row r="121" spans="3:25" ht="14.25" thickBot="1">
      <c r="C121" s="102"/>
      <c r="D121" s="103" t="str">
        <f>IF($F$5=3,$D$9,IF($J$5=3,$L$9,""))</f>
        <v>阪</v>
      </c>
      <c r="E121" s="104"/>
      <c r="F121" s="130"/>
      <c r="G121" s="105"/>
      <c r="H121" s="105" t="s">
        <v>841</v>
      </c>
      <c r="I121" s="105"/>
      <c r="J121" s="122"/>
      <c r="K121" s="106"/>
      <c r="L121" s="103" t="str">
        <f>IF($R$5=3,$P$9,IF($V$5=3,$X$9,""))</f>
        <v>西</v>
      </c>
      <c r="M121" s="107"/>
      <c r="O121" s="102"/>
      <c r="P121" s="103" t="str">
        <f>IF($F$12=3,$D$16,IF($J$12=3,$L$16,""))</f>
        <v>神</v>
      </c>
      <c r="Q121" s="104"/>
      <c r="R121" s="130"/>
      <c r="S121" s="105"/>
      <c r="T121" s="105" t="s">
        <v>841</v>
      </c>
      <c r="U121" s="105"/>
      <c r="V121" s="122"/>
      <c r="W121" s="106"/>
      <c r="X121" s="103" t="str">
        <f>IF($R$12=3,$P$16,IF($V$12=3,$X$16,""))</f>
        <v>淡</v>
      </c>
      <c r="Y121" s="107"/>
    </row>
    <row r="122" ht="14.25" thickBot="1"/>
    <row r="123" spans="3:25" ht="13.5">
      <c r="C123" s="91"/>
      <c r="D123" s="92">
        <f>IF($F$19=3,$D$18,IF($J$19=3,$L$18,$F$18&amp;"の勝者"))</f>
        <v>10</v>
      </c>
      <c r="E123" s="93"/>
      <c r="F123" s="131">
        <v>203</v>
      </c>
      <c r="G123" s="131"/>
      <c r="H123" s="131"/>
      <c r="I123" s="131"/>
      <c r="J123" s="132"/>
      <c r="K123" s="94"/>
      <c r="L123" s="92">
        <f>IF($R$19=3,$P$18,IF($V$19=3,$X$18,$R$18&amp;"の勝者"))</f>
        <v>12</v>
      </c>
      <c r="M123" s="95"/>
      <c r="O123" s="91"/>
      <c r="P123" s="92">
        <f>IF($F$26=3,$D$25,IF($J$26=3,$L$25,$F$25&amp;"の勝者"))</f>
        <v>13</v>
      </c>
      <c r="Q123" s="93"/>
      <c r="R123" s="131">
        <v>204</v>
      </c>
      <c r="S123" s="131"/>
      <c r="T123" s="131"/>
      <c r="U123" s="131"/>
      <c r="V123" s="132"/>
      <c r="W123" s="94"/>
      <c r="X123" s="92">
        <f>IF($R$26=3,$P$25,IF($V$26=3,$X$25,$R$25&amp;"の勝者"))</f>
        <v>15</v>
      </c>
      <c r="Y123" s="95"/>
    </row>
    <row r="124" spans="3:25" ht="13.5">
      <c r="C124" s="96"/>
      <c r="D124" s="123" t="str">
        <f>IF($F$19=3,$D$19,IF($J$19=3,$L$19,$F$18&amp;"の勝者"))</f>
        <v>石田・豊田</v>
      </c>
      <c r="E124" s="97"/>
      <c r="F124" s="128">
        <v>3</v>
      </c>
      <c r="G124" s="98">
        <v>11</v>
      </c>
      <c r="H124" s="98" t="s">
        <v>841</v>
      </c>
      <c r="I124" s="98">
        <v>4</v>
      </c>
      <c r="J124" s="120">
        <v>2</v>
      </c>
      <c r="K124" s="99"/>
      <c r="L124" s="123" t="str">
        <f>IF($R$19=3,$P$19,IF($V$19=3,$X$19,$R$18&amp;"の勝者"))</f>
        <v>橋本・藤原</v>
      </c>
      <c r="M124" s="100"/>
      <c r="O124" s="96"/>
      <c r="P124" s="123" t="str">
        <f>IF($F$26=3,$D$26,IF($J$26=3,$L$26,$F$25&amp;"の勝者"))</f>
        <v>嵯峨山・栗林</v>
      </c>
      <c r="Q124" s="97"/>
      <c r="R124" s="128">
        <v>3</v>
      </c>
      <c r="S124" s="98">
        <v>12</v>
      </c>
      <c r="T124" s="98" t="s">
        <v>841</v>
      </c>
      <c r="U124" s="98">
        <v>10</v>
      </c>
      <c r="V124" s="120">
        <v>1</v>
      </c>
      <c r="W124" s="99"/>
      <c r="X124" s="123" t="str">
        <f>IF($R$26=3,$P$26,IF($V$26=3,$X$26,$R$25&amp;"の勝者"))</f>
        <v>神﨑・宮崎</v>
      </c>
      <c r="Y124" s="100"/>
    </row>
    <row r="125" spans="3:25" ht="13.5">
      <c r="C125" s="96"/>
      <c r="D125" s="116"/>
      <c r="E125" s="97"/>
      <c r="F125" s="129"/>
      <c r="G125" s="101">
        <v>9</v>
      </c>
      <c r="H125" s="101" t="s">
        <v>869</v>
      </c>
      <c r="I125" s="101">
        <v>11</v>
      </c>
      <c r="J125" s="121"/>
      <c r="K125" s="99"/>
      <c r="L125" s="116"/>
      <c r="M125" s="100"/>
      <c r="O125" s="96"/>
      <c r="P125" s="116"/>
      <c r="Q125" s="97"/>
      <c r="R125" s="129"/>
      <c r="S125" s="101">
        <v>7</v>
      </c>
      <c r="T125" s="101" t="s">
        <v>869</v>
      </c>
      <c r="U125" s="101">
        <v>11</v>
      </c>
      <c r="V125" s="121"/>
      <c r="W125" s="99"/>
      <c r="X125" s="116"/>
      <c r="Y125" s="100"/>
    </row>
    <row r="126" spans="3:25" ht="13.5">
      <c r="C126" s="124" t="s">
        <v>870</v>
      </c>
      <c r="D126" s="116" t="str">
        <f>IF($F$19=3,$D$21,IF($J$19=3,$L$21,""))</f>
        <v>園田</v>
      </c>
      <c r="E126" s="126" t="s">
        <v>862</v>
      </c>
      <c r="F126" s="129"/>
      <c r="G126" s="101">
        <v>7</v>
      </c>
      <c r="H126" s="101" t="s">
        <v>869</v>
      </c>
      <c r="I126" s="101">
        <v>11</v>
      </c>
      <c r="J126" s="121"/>
      <c r="K126" s="114" t="s">
        <v>870</v>
      </c>
      <c r="L126" s="116" t="str">
        <f>IF($R$19=3,$P$21,IF($V$19=3,$X$21,""))</f>
        <v>ALL　STAR</v>
      </c>
      <c r="M126" s="118" t="s">
        <v>862</v>
      </c>
      <c r="O126" s="124" t="s">
        <v>870</v>
      </c>
      <c r="P126" s="116" t="str">
        <f>IF($F$26=3,$D$28,IF($J$26=3,$L$28,""))</f>
        <v>押部谷</v>
      </c>
      <c r="Q126" s="126" t="s">
        <v>862</v>
      </c>
      <c r="R126" s="129"/>
      <c r="S126" s="101">
        <v>11</v>
      </c>
      <c r="T126" s="101" t="s">
        <v>869</v>
      </c>
      <c r="U126" s="101">
        <v>6</v>
      </c>
      <c r="V126" s="121"/>
      <c r="W126" s="114" t="s">
        <v>870</v>
      </c>
      <c r="X126" s="116" t="str">
        <f>IF($R$26=3,$P$28,IF($V$26=3,$X$28,""))</f>
        <v>伊丹ｼﾞｭﾆｱ</v>
      </c>
      <c r="Y126" s="118" t="s">
        <v>862</v>
      </c>
    </row>
    <row r="127" spans="3:25" ht="13.5">
      <c r="C127" s="125"/>
      <c r="D127" s="117"/>
      <c r="E127" s="127"/>
      <c r="F127" s="129"/>
      <c r="G127" s="101">
        <v>11</v>
      </c>
      <c r="H127" s="101" t="s">
        <v>869</v>
      </c>
      <c r="I127" s="101">
        <v>7</v>
      </c>
      <c r="J127" s="121"/>
      <c r="K127" s="115"/>
      <c r="L127" s="117"/>
      <c r="M127" s="119"/>
      <c r="O127" s="125"/>
      <c r="P127" s="117"/>
      <c r="Q127" s="127"/>
      <c r="R127" s="129"/>
      <c r="S127" s="101">
        <v>11</v>
      </c>
      <c r="T127" s="101" t="s">
        <v>869</v>
      </c>
      <c r="U127" s="101">
        <v>5</v>
      </c>
      <c r="V127" s="121"/>
      <c r="W127" s="115"/>
      <c r="X127" s="117"/>
      <c r="Y127" s="119"/>
    </row>
    <row r="128" spans="3:25" ht="14.25" thickBot="1">
      <c r="C128" s="102"/>
      <c r="D128" s="103" t="str">
        <f>IF($F$19=3,$D$23,IF($J$19=3,$L$23,""))</f>
        <v>阪</v>
      </c>
      <c r="E128" s="104"/>
      <c r="F128" s="130"/>
      <c r="G128" s="105">
        <v>11</v>
      </c>
      <c r="H128" s="105" t="s">
        <v>869</v>
      </c>
      <c r="I128" s="105">
        <v>9</v>
      </c>
      <c r="J128" s="122"/>
      <c r="K128" s="106"/>
      <c r="L128" s="103" t="str">
        <f>IF($R$19=3,$P$23,IF($V$19=3,$X$23,""))</f>
        <v>東</v>
      </c>
      <c r="M128" s="107"/>
      <c r="O128" s="102"/>
      <c r="P128" s="103" t="str">
        <f>IF($F$26=3,$D$30,IF($J$26=3,$L$30,""))</f>
        <v>神</v>
      </c>
      <c r="Q128" s="104"/>
      <c r="R128" s="130"/>
      <c r="S128" s="105"/>
      <c r="T128" s="105" t="s">
        <v>869</v>
      </c>
      <c r="U128" s="105"/>
      <c r="V128" s="122"/>
      <c r="W128" s="106"/>
      <c r="X128" s="103" t="str">
        <f>IF($R$26=3,$P$30,IF($V$26=3,$X$30,""))</f>
        <v>阪</v>
      </c>
      <c r="Y128" s="107"/>
    </row>
    <row r="129" ht="14.25" thickBot="1"/>
    <row r="130" spans="3:25" ht="13.5">
      <c r="C130" s="91"/>
      <c r="D130" s="92">
        <f>IF($F$33=3,$D$32,IF($J$33=3,$L$32,$F$32&amp;"の勝者"))</f>
        <v>17</v>
      </c>
      <c r="E130" s="93"/>
      <c r="F130" s="131">
        <v>205</v>
      </c>
      <c r="G130" s="131"/>
      <c r="H130" s="131"/>
      <c r="I130" s="131"/>
      <c r="J130" s="132"/>
      <c r="K130" s="94"/>
      <c r="L130" s="92">
        <f>IF($R$33=3,$P$32,IF($V$33=3,$X$32,$R$32&amp;"の勝者"))</f>
        <v>19</v>
      </c>
      <c r="M130" s="95"/>
      <c r="O130" s="91"/>
      <c r="P130" s="92">
        <f>IF($F$40=3,$D$39,IF($J$40=3,$L$39,$F$39&amp;"の勝者"))</f>
        <v>21</v>
      </c>
      <c r="Q130" s="93"/>
      <c r="R130" s="131">
        <v>206</v>
      </c>
      <c r="S130" s="131"/>
      <c r="T130" s="131"/>
      <c r="U130" s="131"/>
      <c r="V130" s="132"/>
      <c r="W130" s="94"/>
      <c r="X130" s="92">
        <f>IF($R$40=3,$P$39,IF($V$40=3,$X$39,$R$39&amp;"の勝者"))</f>
        <v>24</v>
      </c>
      <c r="Y130" s="95"/>
    </row>
    <row r="131" spans="3:25" ht="13.5">
      <c r="C131" s="96"/>
      <c r="D131" s="123" t="str">
        <f>IF($F$33=3,$D$33,IF($J$33=3,$L$33,$F$32&amp;"の勝者"))</f>
        <v>茶屋・江藤</v>
      </c>
      <c r="E131" s="97"/>
      <c r="F131" s="128">
        <v>3</v>
      </c>
      <c r="G131" s="98">
        <v>10</v>
      </c>
      <c r="H131" s="98" t="s">
        <v>869</v>
      </c>
      <c r="I131" s="98">
        <v>12</v>
      </c>
      <c r="J131" s="120">
        <v>1</v>
      </c>
      <c r="K131" s="99"/>
      <c r="L131" s="123" t="str">
        <f>IF($R$33=3,$P$33,IF($V$33=3,$X$33,$R$32&amp;"の勝者"))</f>
        <v>黒澤・中西</v>
      </c>
      <c r="M131" s="100"/>
      <c r="O131" s="96"/>
      <c r="P131" s="123" t="str">
        <f>IF($F$40=3,$D$40,IF($J$40=3,$L$40,$F$39&amp;"の勝者"))</f>
        <v>西尾・西尾</v>
      </c>
      <c r="Q131" s="97"/>
      <c r="R131" s="128">
        <v>0</v>
      </c>
      <c r="S131" s="98">
        <v>6</v>
      </c>
      <c r="T131" s="98" t="s">
        <v>869</v>
      </c>
      <c r="U131" s="98">
        <v>11</v>
      </c>
      <c r="V131" s="120">
        <v>3</v>
      </c>
      <c r="W131" s="99"/>
      <c r="X131" s="123" t="str">
        <f>IF($R$40=3,$P$40,IF($V$40=3,$X$40,$R$39&amp;"の勝者"))</f>
        <v>田中・西田</v>
      </c>
      <c r="Y131" s="100"/>
    </row>
    <row r="132" spans="3:25" ht="13.5">
      <c r="C132" s="96"/>
      <c r="D132" s="116"/>
      <c r="E132" s="97"/>
      <c r="F132" s="129"/>
      <c r="G132" s="101">
        <v>11</v>
      </c>
      <c r="H132" s="101" t="s">
        <v>841</v>
      </c>
      <c r="I132" s="101">
        <v>5</v>
      </c>
      <c r="J132" s="121"/>
      <c r="K132" s="99"/>
      <c r="L132" s="116"/>
      <c r="M132" s="100"/>
      <c r="O132" s="96"/>
      <c r="P132" s="116"/>
      <c r="Q132" s="97"/>
      <c r="R132" s="129"/>
      <c r="S132" s="101">
        <v>3</v>
      </c>
      <c r="T132" s="101" t="s">
        <v>841</v>
      </c>
      <c r="U132" s="101">
        <v>11</v>
      </c>
      <c r="V132" s="121"/>
      <c r="W132" s="99"/>
      <c r="X132" s="116"/>
      <c r="Y132" s="100"/>
    </row>
    <row r="133" spans="3:25" ht="13.5">
      <c r="C133" s="124" t="s">
        <v>842</v>
      </c>
      <c r="D133" s="116" t="str">
        <f>IF($F$33=3,$D$35,IF($J$33=3,$L$35,""))</f>
        <v>太子西</v>
      </c>
      <c r="E133" s="126" t="s">
        <v>9</v>
      </c>
      <c r="F133" s="129"/>
      <c r="G133" s="101">
        <v>11</v>
      </c>
      <c r="H133" s="101" t="s">
        <v>841</v>
      </c>
      <c r="I133" s="101">
        <v>4</v>
      </c>
      <c r="J133" s="121"/>
      <c r="K133" s="114" t="s">
        <v>842</v>
      </c>
      <c r="L133" s="116" t="str">
        <f>IF($R$33=3,$P$35,IF($V$33=3,$X$35,""))</f>
        <v>中部</v>
      </c>
      <c r="M133" s="118" t="s">
        <v>9</v>
      </c>
      <c r="O133" s="124" t="s">
        <v>842</v>
      </c>
      <c r="P133" s="116" t="str">
        <f>IF($F$40=3,$D$42,IF($J$40=3,$L$42,""))</f>
        <v>関西学院</v>
      </c>
      <c r="Q133" s="126" t="s">
        <v>9</v>
      </c>
      <c r="R133" s="129"/>
      <c r="S133" s="101">
        <v>5</v>
      </c>
      <c r="T133" s="101" t="s">
        <v>841</v>
      </c>
      <c r="U133" s="101">
        <v>11</v>
      </c>
      <c r="V133" s="121"/>
      <c r="W133" s="114" t="s">
        <v>842</v>
      </c>
      <c r="X133" s="116" t="str">
        <f>IF($R$40=3,$P$42,IF($V$40=3,$X$42,""))</f>
        <v>垂水東・ニシダスポーツ</v>
      </c>
      <c r="Y133" s="118" t="s">
        <v>9</v>
      </c>
    </row>
    <row r="134" spans="3:25" ht="13.5">
      <c r="C134" s="125"/>
      <c r="D134" s="117"/>
      <c r="E134" s="127"/>
      <c r="F134" s="129"/>
      <c r="G134" s="101">
        <v>11</v>
      </c>
      <c r="H134" s="101" t="s">
        <v>841</v>
      </c>
      <c r="I134" s="101">
        <v>5</v>
      </c>
      <c r="J134" s="121"/>
      <c r="K134" s="115"/>
      <c r="L134" s="117"/>
      <c r="M134" s="119"/>
      <c r="O134" s="125"/>
      <c r="P134" s="117"/>
      <c r="Q134" s="127"/>
      <c r="R134" s="129"/>
      <c r="S134" s="101"/>
      <c r="T134" s="101" t="s">
        <v>841</v>
      </c>
      <c r="U134" s="101"/>
      <c r="V134" s="121"/>
      <c r="W134" s="115"/>
      <c r="X134" s="117"/>
      <c r="Y134" s="119"/>
    </row>
    <row r="135" spans="3:25" ht="14.25" thickBot="1">
      <c r="C135" s="102"/>
      <c r="D135" s="103" t="str">
        <f>IF($F$33=3,$D$37,IF($J$33=3,$L$37,""))</f>
        <v>西</v>
      </c>
      <c r="E135" s="104"/>
      <c r="F135" s="130"/>
      <c r="G135" s="105"/>
      <c r="H135" s="105" t="s">
        <v>841</v>
      </c>
      <c r="I135" s="105"/>
      <c r="J135" s="122"/>
      <c r="K135" s="106"/>
      <c r="L135" s="103" t="str">
        <f>IF($R$33=3,$P$37,IF($V$33=3,$X$37,""))</f>
        <v>東</v>
      </c>
      <c r="M135" s="107"/>
      <c r="O135" s="102"/>
      <c r="P135" s="103" t="str">
        <f>IF($F$40=3,$D$44,IF($J$40=3,$L$44,""))</f>
        <v>阪</v>
      </c>
      <c r="Q135" s="104"/>
      <c r="R135" s="130"/>
      <c r="S135" s="105"/>
      <c r="T135" s="105" t="s">
        <v>841</v>
      </c>
      <c r="U135" s="105"/>
      <c r="V135" s="122"/>
      <c r="W135" s="106"/>
      <c r="X135" s="103" t="str">
        <f>IF($R$40=3,$P$44,IF($V$40=3,$X$44,""))</f>
        <v>神</v>
      </c>
      <c r="Y135" s="107"/>
    </row>
    <row r="136" ht="14.25" thickBot="1"/>
    <row r="137" spans="3:25" ht="13.5">
      <c r="C137" s="91"/>
      <c r="D137" s="92">
        <f>IF($F$47=3,$D$46,IF($J$47=3,$L$46,$F$46&amp;"の勝者"))</f>
        <v>25</v>
      </c>
      <c r="E137" s="93"/>
      <c r="F137" s="131">
        <v>207</v>
      </c>
      <c r="G137" s="131"/>
      <c r="H137" s="131"/>
      <c r="I137" s="131"/>
      <c r="J137" s="132"/>
      <c r="K137" s="94"/>
      <c r="L137" s="92">
        <f>IF($R$47=3,$P$46,IF($V$47=3,$X$46,$R$46&amp;"の勝者"))</f>
        <v>28</v>
      </c>
      <c r="M137" s="95"/>
      <c r="O137" s="91"/>
      <c r="P137" s="92">
        <f>IF($F$54=3,$D$53,IF($J$54=3,$L$53,$F$53&amp;"の勝者"))</f>
        <v>29</v>
      </c>
      <c r="Q137" s="93"/>
      <c r="R137" s="131">
        <v>208</v>
      </c>
      <c r="S137" s="131"/>
      <c r="T137" s="131"/>
      <c r="U137" s="131"/>
      <c r="V137" s="132"/>
      <c r="W137" s="94"/>
      <c r="X137" s="92">
        <f>IF($R$54=3,$P$53,IF($V$54=3,$X$53,$R$53&amp;"の勝者"))</f>
        <v>32</v>
      </c>
      <c r="Y137" s="95"/>
    </row>
    <row r="138" spans="3:25" ht="13.5">
      <c r="C138" s="96"/>
      <c r="D138" s="123" t="str">
        <f>IF($F$47=3,$D$47,IF($J$47=3,$L$47,$F$46&amp;"の勝者"))</f>
        <v>正垣・正垣</v>
      </c>
      <c r="E138" s="97"/>
      <c r="F138" s="128">
        <v>2</v>
      </c>
      <c r="G138" s="98">
        <v>7</v>
      </c>
      <c r="H138" s="98" t="s">
        <v>841</v>
      </c>
      <c r="I138" s="98">
        <v>11</v>
      </c>
      <c r="J138" s="120">
        <v>3</v>
      </c>
      <c r="K138" s="99"/>
      <c r="L138" s="123" t="str">
        <f>IF($R$47=3,$P$47,IF($V$47=3,$X$47,$R$46&amp;"の勝者"))</f>
        <v>宇奈手・吉岡</v>
      </c>
      <c r="M138" s="100"/>
      <c r="O138" s="96"/>
      <c r="P138" s="123" t="str">
        <f>IF($F$54=3,$D$54,IF($J$54=3,$L$54,$F$53&amp;"の勝者"))</f>
        <v>佐藤・児島</v>
      </c>
      <c r="Q138" s="97"/>
      <c r="R138" s="128">
        <v>0</v>
      </c>
      <c r="S138" s="98">
        <v>5</v>
      </c>
      <c r="T138" s="98" t="s">
        <v>869</v>
      </c>
      <c r="U138" s="98">
        <v>11</v>
      </c>
      <c r="V138" s="120">
        <v>3</v>
      </c>
      <c r="W138" s="99"/>
      <c r="X138" s="123" t="str">
        <f>IF($R$54=3,$P$54,IF($V$54=3,$X$54,$R$53&amp;"の勝者"))</f>
        <v>濱野・長福</v>
      </c>
      <c r="Y138" s="100"/>
    </row>
    <row r="139" spans="3:25" ht="13.5">
      <c r="C139" s="96"/>
      <c r="D139" s="116"/>
      <c r="E139" s="97"/>
      <c r="F139" s="129"/>
      <c r="G139" s="101">
        <v>3</v>
      </c>
      <c r="H139" s="101" t="s">
        <v>869</v>
      </c>
      <c r="I139" s="101">
        <v>11</v>
      </c>
      <c r="J139" s="121"/>
      <c r="K139" s="99"/>
      <c r="L139" s="116"/>
      <c r="M139" s="100"/>
      <c r="O139" s="96"/>
      <c r="P139" s="116"/>
      <c r="Q139" s="97"/>
      <c r="R139" s="129"/>
      <c r="S139" s="101">
        <v>10</v>
      </c>
      <c r="T139" s="101" t="s">
        <v>869</v>
      </c>
      <c r="U139" s="101">
        <v>12</v>
      </c>
      <c r="V139" s="121"/>
      <c r="W139" s="99"/>
      <c r="X139" s="116"/>
      <c r="Y139" s="100"/>
    </row>
    <row r="140" spans="3:25" ht="13.5">
      <c r="C140" s="124" t="s">
        <v>870</v>
      </c>
      <c r="D140" s="116" t="str">
        <f>IF($F$47=3,$D$49,IF($J$47=3,$L$49,""))</f>
        <v>和田山・トラストT.C.</v>
      </c>
      <c r="E140" s="126" t="s">
        <v>862</v>
      </c>
      <c r="F140" s="129"/>
      <c r="G140" s="101">
        <v>11</v>
      </c>
      <c r="H140" s="101" t="s">
        <v>869</v>
      </c>
      <c r="I140" s="101">
        <v>9</v>
      </c>
      <c r="J140" s="121"/>
      <c r="K140" s="114" t="s">
        <v>870</v>
      </c>
      <c r="L140" s="116" t="str">
        <f>IF($R$47=3,$P$49,IF($V$47=3,$X$49,""))</f>
        <v>鹿谷</v>
      </c>
      <c r="M140" s="118" t="s">
        <v>862</v>
      </c>
      <c r="O140" s="124" t="s">
        <v>870</v>
      </c>
      <c r="P140" s="116" t="str">
        <f>IF($F$54=3,$D$56,IF($J$54=3,$L$56,""))</f>
        <v>大社</v>
      </c>
      <c r="Q140" s="126" t="s">
        <v>862</v>
      </c>
      <c r="R140" s="129"/>
      <c r="S140" s="101">
        <v>6</v>
      </c>
      <c r="T140" s="101" t="s">
        <v>869</v>
      </c>
      <c r="U140" s="101">
        <v>11</v>
      </c>
      <c r="V140" s="121"/>
      <c r="W140" s="114" t="s">
        <v>870</v>
      </c>
      <c r="X140" s="116" t="str">
        <f>IF($R$54=3,$P$56,IF($V$54=3,$X$56,""))</f>
        <v>ALL　STAR</v>
      </c>
      <c r="Y140" s="118" t="s">
        <v>862</v>
      </c>
    </row>
    <row r="141" spans="3:25" ht="13.5">
      <c r="C141" s="125"/>
      <c r="D141" s="117"/>
      <c r="E141" s="127"/>
      <c r="F141" s="129"/>
      <c r="G141" s="101">
        <v>11</v>
      </c>
      <c r="H141" s="101" t="s">
        <v>869</v>
      </c>
      <c r="I141" s="101">
        <v>6</v>
      </c>
      <c r="J141" s="121"/>
      <c r="K141" s="115"/>
      <c r="L141" s="117"/>
      <c r="M141" s="119"/>
      <c r="O141" s="125"/>
      <c r="P141" s="117"/>
      <c r="Q141" s="127"/>
      <c r="R141" s="129"/>
      <c r="S141" s="101"/>
      <c r="T141" s="101" t="s">
        <v>869</v>
      </c>
      <c r="U141" s="101"/>
      <c r="V141" s="121"/>
      <c r="W141" s="115"/>
      <c r="X141" s="117"/>
      <c r="Y141" s="119"/>
    </row>
    <row r="142" spans="3:25" ht="14.25" thickBot="1">
      <c r="C142" s="102"/>
      <c r="D142" s="103" t="str">
        <f>IF($F$47=3,$D$51,IF($J$47=3,$L$51,""))</f>
        <v>但</v>
      </c>
      <c r="E142" s="104"/>
      <c r="F142" s="130"/>
      <c r="G142" s="105">
        <v>3</v>
      </c>
      <c r="H142" s="105" t="s">
        <v>869</v>
      </c>
      <c r="I142" s="105">
        <v>11</v>
      </c>
      <c r="J142" s="122"/>
      <c r="K142" s="106"/>
      <c r="L142" s="103" t="str">
        <f>IF($R$47=3,$P$51,IF($V$47=3,$X$51,""))</f>
        <v>中</v>
      </c>
      <c r="M142" s="107"/>
      <c r="O142" s="102"/>
      <c r="P142" s="103" t="str">
        <f>IF($F$54=3,$D$58,IF($J$54=3,$L$58,""))</f>
        <v>阪</v>
      </c>
      <c r="Q142" s="104"/>
      <c r="R142" s="130"/>
      <c r="S142" s="105"/>
      <c r="T142" s="105" t="s">
        <v>869</v>
      </c>
      <c r="U142" s="105"/>
      <c r="V142" s="122"/>
      <c r="W142" s="106"/>
      <c r="X142" s="103" t="str">
        <f>IF($R$54=3,$P$58,IF($V$54=3,$X$58,""))</f>
        <v>東</v>
      </c>
      <c r="Y142" s="107"/>
    </row>
    <row r="143" ht="14.25" thickBot="1"/>
    <row r="144" spans="3:25" ht="13.5">
      <c r="C144" s="91"/>
      <c r="D144" s="92">
        <f>IF($F$61=3,$D$60,IF($J$61=3,$L$60,$F$60&amp;"の勝者"))</f>
        <v>33</v>
      </c>
      <c r="E144" s="93"/>
      <c r="F144" s="131">
        <v>209</v>
      </c>
      <c r="G144" s="131"/>
      <c r="H144" s="131"/>
      <c r="I144" s="131"/>
      <c r="J144" s="132"/>
      <c r="K144" s="94"/>
      <c r="L144" s="92">
        <f>IF($R$61=3,$P$60,IF($V$61=3,$X$60,$R$60&amp;"の勝者"))</f>
        <v>36</v>
      </c>
      <c r="M144" s="95"/>
      <c r="O144" s="91"/>
      <c r="P144" s="92">
        <f>IF($F$68=3,$D$67,IF($J$68=3,$L$67,$F$67&amp;"の勝者"))</f>
        <v>37</v>
      </c>
      <c r="Q144" s="93"/>
      <c r="R144" s="131">
        <v>210</v>
      </c>
      <c r="S144" s="131"/>
      <c r="T144" s="131"/>
      <c r="U144" s="131"/>
      <c r="V144" s="132"/>
      <c r="W144" s="94"/>
      <c r="X144" s="92">
        <f>IF($R$68=3,$P$67,IF($V$68=3,$X$67,$R$67&amp;"の勝者"))</f>
        <v>40</v>
      </c>
      <c r="Y144" s="95"/>
    </row>
    <row r="145" spans="3:25" ht="13.5">
      <c r="C145" s="96"/>
      <c r="D145" s="123" t="str">
        <f>IF($F$61=3,$D$61,IF($J$61=3,$L$61,$F$60&amp;"の勝者"))</f>
        <v>上野・中島</v>
      </c>
      <c r="E145" s="97"/>
      <c r="F145" s="128">
        <v>3</v>
      </c>
      <c r="G145" s="98">
        <v>11</v>
      </c>
      <c r="H145" s="98" t="s">
        <v>841</v>
      </c>
      <c r="I145" s="98">
        <v>3</v>
      </c>
      <c r="J145" s="120">
        <v>0</v>
      </c>
      <c r="K145" s="99"/>
      <c r="L145" s="123" t="str">
        <f>IF($R$61=3,$P$61,IF($V$61=3,$X$61,$R$60&amp;"の勝者"))</f>
        <v>井寄・池田</v>
      </c>
      <c r="M145" s="100"/>
      <c r="O145" s="96"/>
      <c r="P145" s="123" t="str">
        <f>IF($F$68=3,$D$68,IF($J$68=3,$L$68,$F$67&amp;"の勝者"))</f>
        <v>谷口・松山</v>
      </c>
      <c r="Q145" s="97"/>
      <c r="R145" s="128">
        <v>1</v>
      </c>
      <c r="S145" s="98">
        <v>8</v>
      </c>
      <c r="T145" s="98" t="s">
        <v>869</v>
      </c>
      <c r="U145" s="98">
        <v>11</v>
      </c>
      <c r="V145" s="120">
        <v>3</v>
      </c>
      <c r="W145" s="99"/>
      <c r="X145" s="123" t="str">
        <f>IF($R$68=3,$P$68,IF($V$68=3,$X$68,$R$67&amp;"の勝者"))</f>
        <v>吉田・藤田</v>
      </c>
      <c r="Y145" s="100"/>
    </row>
    <row r="146" spans="3:25" ht="13.5">
      <c r="C146" s="96"/>
      <c r="D146" s="116"/>
      <c r="E146" s="97"/>
      <c r="F146" s="129"/>
      <c r="G146" s="101">
        <v>11</v>
      </c>
      <c r="H146" s="101" t="s">
        <v>841</v>
      </c>
      <c r="I146" s="101">
        <v>4</v>
      </c>
      <c r="J146" s="121"/>
      <c r="K146" s="99"/>
      <c r="L146" s="116"/>
      <c r="M146" s="100"/>
      <c r="O146" s="96"/>
      <c r="P146" s="116"/>
      <c r="Q146" s="97"/>
      <c r="R146" s="129"/>
      <c r="S146" s="101">
        <v>10</v>
      </c>
      <c r="T146" s="101" t="s">
        <v>841</v>
      </c>
      <c r="U146" s="101">
        <v>12</v>
      </c>
      <c r="V146" s="121"/>
      <c r="W146" s="99"/>
      <c r="X146" s="116"/>
      <c r="Y146" s="100"/>
    </row>
    <row r="147" spans="3:25" ht="13.5">
      <c r="C147" s="124" t="s">
        <v>842</v>
      </c>
      <c r="D147" s="116" t="str">
        <f>IF($F$61=3,$D$63,IF($J$61=3,$L$63,""))</f>
        <v>松蔭・須佐野</v>
      </c>
      <c r="E147" s="126" t="s">
        <v>9</v>
      </c>
      <c r="F147" s="129"/>
      <c r="G147" s="101">
        <v>11</v>
      </c>
      <c r="H147" s="101" t="s">
        <v>841</v>
      </c>
      <c r="I147" s="101">
        <v>5</v>
      </c>
      <c r="J147" s="121"/>
      <c r="K147" s="114" t="s">
        <v>842</v>
      </c>
      <c r="L147" s="116" t="str">
        <f>IF($R$61=3,$P$63,IF($V$61=3,$X$63,""))</f>
        <v>安室</v>
      </c>
      <c r="M147" s="118" t="s">
        <v>9</v>
      </c>
      <c r="O147" s="124" t="s">
        <v>842</v>
      </c>
      <c r="P147" s="116" t="str">
        <f>IF($F$68=3,$D$70,IF($J$68=3,$L$70,""))</f>
        <v>太子西</v>
      </c>
      <c r="Q147" s="126" t="s">
        <v>9</v>
      </c>
      <c r="R147" s="129"/>
      <c r="S147" s="101">
        <v>11</v>
      </c>
      <c r="T147" s="101" t="s">
        <v>841</v>
      </c>
      <c r="U147" s="101">
        <v>8</v>
      </c>
      <c r="V147" s="121"/>
      <c r="W147" s="114" t="s">
        <v>842</v>
      </c>
      <c r="X147" s="116" t="str">
        <f>IF($R$68=3,$P$70,IF($V$68=3,$X$70,""))</f>
        <v>ALL　STAR</v>
      </c>
      <c r="Y147" s="118" t="s">
        <v>9</v>
      </c>
    </row>
    <row r="148" spans="3:25" ht="13.5">
      <c r="C148" s="125"/>
      <c r="D148" s="117"/>
      <c r="E148" s="127"/>
      <c r="F148" s="129"/>
      <c r="G148" s="101"/>
      <c r="H148" s="101" t="s">
        <v>841</v>
      </c>
      <c r="I148" s="101"/>
      <c r="J148" s="121"/>
      <c r="K148" s="115"/>
      <c r="L148" s="117"/>
      <c r="M148" s="119"/>
      <c r="O148" s="125"/>
      <c r="P148" s="117"/>
      <c r="Q148" s="127"/>
      <c r="R148" s="129"/>
      <c r="S148" s="101">
        <v>4</v>
      </c>
      <c r="T148" s="101" t="s">
        <v>841</v>
      </c>
      <c r="U148" s="101">
        <v>11</v>
      </c>
      <c r="V148" s="121"/>
      <c r="W148" s="115"/>
      <c r="X148" s="117"/>
      <c r="Y148" s="119"/>
    </row>
    <row r="149" spans="3:25" ht="14.25" thickBot="1">
      <c r="C149" s="102"/>
      <c r="D149" s="103" t="str">
        <f>IF($F$61=3,$D$65,IF($J$61=3,$L$65,""))</f>
        <v>神</v>
      </c>
      <c r="E149" s="104"/>
      <c r="F149" s="130"/>
      <c r="G149" s="105"/>
      <c r="H149" s="105" t="s">
        <v>841</v>
      </c>
      <c r="I149" s="105"/>
      <c r="J149" s="122"/>
      <c r="K149" s="106"/>
      <c r="L149" s="103" t="str">
        <f>IF($R$61=3,$P$65,IF($V$61=3,$X$65,""))</f>
        <v>中</v>
      </c>
      <c r="M149" s="107"/>
      <c r="O149" s="102"/>
      <c r="P149" s="103" t="str">
        <f>IF($F$68=3,$D$72,IF($J$68=3,$L$72,""))</f>
        <v>西</v>
      </c>
      <c r="Q149" s="104"/>
      <c r="R149" s="130"/>
      <c r="S149" s="105"/>
      <c r="T149" s="105" t="s">
        <v>841</v>
      </c>
      <c r="U149" s="105"/>
      <c r="V149" s="122"/>
      <c r="W149" s="106"/>
      <c r="X149" s="103" t="str">
        <f>IF($R$68=3,$P$72,IF($V$68=3,$X$72,""))</f>
        <v>東</v>
      </c>
      <c r="Y149" s="107"/>
    </row>
    <row r="150" ht="14.25" thickBot="1"/>
    <row r="151" spans="3:25" ht="13.5">
      <c r="C151" s="91"/>
      <c r="D151" s="92">
        <f>IF($F$75=3,$D$74,IF($J$75=3,$L$74,$F$74&amp;"の勝者"))</f>
        <v>41</v>
      </c>
      <c r="E151" s="93"/>
      <c r="F151" s="131">
        <v>211</v>
      </c>
      <c r="G151" s="131"/>
      <c r="H151" s="131"/>
      <c r="I151" s="131"/>
      <c r="J151" s="132"/>
      <c r="K151" s="94"/>
      <c r="L151" s="92">
        <f>IF($R$75=3,$P$74,IF($V$75=3,$X$74,$R$74&amp;"の勝者"))</f>
        <v>43</v>
      </c>
      <c r="M151" s="95"/>
      <c r="O151" s="91"/>
      <c r="P151" s="92">
        <f>IF($F$82=3,$D$81,IF($J$82=3,$L$81,$F$81&amp;"の勝者"))</f>
        <v>46</v>
      </c>
      <c r="Q151" s="93"/>
      <c r="R151" s="131">
        <v>212</v>
      </c>
      <c r="S151" s="131"/>
      <c r="T151" s="131"/>
      <c r="U151" s="131"/>
      <c r="V151" s="132"/>
      <c r="W151" s="94"/>
      <c r="X151" s="92">
        <f>IF($R$82=3,$P$81,IF($V$82=3,$X$81,$R$81&amp;"の勝者"))</f>
        <v>48</v>
      </c>
      <c r="Y151" s="95"/>
    </row>
    <row r="152" spans="3:25" ht="13.5">
      <c r="C152" s="96"/>
      <c r="D152" s="123" t="str">
        <f>IF($F$75=3,$D$75,IF($J$75=3,$L$75,$F$74&amp;"の勝者"))</f>
        <v>三村・福井</v>
      </c>
      <c r="E152" s="97"/>
      <c r="F152" s="128">
        <v>3</v>
      </c>
      <c r="G152" s="98">
        <v>11</v>
      </c>
      <c r="H152" s="98" t="s">
        <v>841</v>
      </c>
      <c r="I152" s="98">
        <v>4</v>
      </c>
      <c r="J152" s="120">
        <v>0</v>
      </c>
      <c r="K152" s="99"/>
      <c r="L152" s="123" t="str">
        <f>IF($R$75=3,$P$75,IF($V$75=3,$X$75,$R$74&amp;"の勝者"))</f>
        <v>大西・船曳</v>
      </c>
      <c r="M152" s="100"/>
      <c r="O152" s="96"/>
      <c r="P152" s="123" t="str">
        <f>IF($F$82=3,$D$82,IF($J$82=3,$L$82,$F$81&amp;"の勝者"))</f>
        <v>深田・竹下</v>
      </c>
      <c r="Q152" s="97"/>
      <c r="R152" s="128">
        <v>2</v>
      </c>
      <c r="S152" s="98">
        <v>7</v>
      </c>
      <c r="T152" s="98" t="s">
        <v>841</v>
      </c>
      <c r="U152" s="98">
        <v>11</v>
      </c>
      <c r="V152" s="120">
        <v>3</v>
      </c>
      <c r="W152" s="99"/>
      <c r="X152" s="123" t="str">
        <f>IF($R$82=3,$P$82,IF($V$82=3,$X$82,$R$81&amp;"の勝者"))</f>
        <v>西村・西村</v>
      </c>
      <c r="Y152" s="100"/>
    </row>
    <row r="153" spans="3:25" ht="13.5">
      <c r="C153" s="96"/>
      <c r="D153" s="116"/>
      <c r="E153" s="97"/>
      <c r="F153" s="129"/>
      <c r="G153" s="101">
        <v>11</v>
      </c>
      <c r="H153" s="101" t="s">
        <v>841</v>
      </c>
      <c r="I153" s="101">
        <v>6</v>
      </c>
      <c r="J153" s="121"/>
      <c r="K153" s="99"/>
      <c r="L153" s="116"/>
      <c r="M153" s="100"/>
      <c r="O153" s="96"/>
      <c r="P153" s="116"/>
      <c r="Q153" s="97"/>
      <c r="R153" s="129"/>
      <c r="S153" s="101">
        <v>11</v>
      </c>
      <c r="T153" s="101" t="s">
        <v>841</v>
      </c>
      <c r="U153" s="101">
        <v>9</v>
      </c>
      <c r="V153" s="121"/>
      <c r="W153" s="99"/>
      <c r="X153" s="116"/>
      <c r="Y153" s="100"/>
    </row>
    <row r="154" spans="3:25" ht="13.5">
      <c r="C154" s="124" t="s">
        <v>842</v>
      </c>
      <c r="D154" s="116" t="str">
        <f>IF($F$75=3,$D$77,IF($J$75=3,$L$77,""))</f>
        <v>芦屋学園</v>
      </c>
      <c r="E154" s="126" t="s">
        <v>862</v>
      </c>
      <c r="F154" s="129"/>
      <c r="G154" s="101">
        <v>11</v>
      </c>
      <c r="H154" s="101" t="s">
        <v>869</v>
      </c>
      <c r="I154" s="101">
        <v>6</v>
      </c>
      <c r="J154" s="121"/>
      <c r="K154" s="114" t="s">
        <v>870</v>
      </c>
      <c r="L154" s="116" t="str">
        <f>IF($R$75=3,$P$77,IF($V$75=3,$X$77,""))</f>
        <v>神吉</v>
      </c>
      <c r="M154" s="118" t="s">
        <v>862</v>
      </c>
      <c r="O154" s="124" t="s">
        <v>870</v>
      </c>
      <c r="P154" s="116" t="str">
        <f>IF($F$82=3,$D$84,IF($J$82=3,$L$84,""))</f>
        <v>渚</v>
      </c>
      <c r="Q154" s="126" t="s">
        <v>862</v>
      </c>
      <c r="R154" s="129"/>
      <c r="S154" s="101">
        <v>11</v>
      </c>
      <c r="T154" s="101" t="s">
        <v>869</v>
      </c>
      <c r="U154" s="101">
        <v>2</v>
      </c>
      <c r="V154" s="121"/>
      <c r="W154" s="114" t="s">
        <v>870</v>
      </c>
      <c r="X154" s="116" t="str">
        <f>IF($R$82=3,$P$84,IF($V$82=3,$X$84,""))</f>
        <v>和田山・長卓スポーツ</v>
      </c>
      <c r="Y154" s="118" t="s">
        <v>862</v>
      </c>
    </row>
    <row r="155" spans="3:25" ht="13.5">
      <c r="C155" s="125"/>
      <c r="D155" s="117"/>
      <c r="E155" s="127"/>
      <c r="F155" s="129"/>
      <c r="G155" s="101"/>
      <c r="H155" s="101" t="s">
        <v>869</v>
      </c>
      <c r="I155" s="101"/>
      <c r="J155" s="121"/>
      <c r="K155" s="115"/>
      <c r="L155" s="117"/>
      <c r="M155" s="119"/>
      <c r="O155" s="125"/>
      <c r="P155" s="117"/>
      <c r="Q155" s="127"/>
      <c r="R155" s="129"/>
      <c r="S155" s="101">
        <v>3</v>
      </c>
      <c r="T155" s="101" t="s">
        <v>869</v>
      </c>
      <c r="U155" s="101">
        <v>11</v>
      </c>
      <c r="V155" s="121"/>
      <c r="W155" s="115"/>
      <c r="X155" s="117"/>
      <c r="Y155" s="119"/>
    </row>
    <row r="156" spans="3:25" ht="14.25" thickBot="1">
      <c r="C156" s="102"/>
      <c r="D156" s="103" t="str">
        <f>IF($F$75=3,$D$79,IF($J$75=3,$L$79,""))</f>
        <v>阪</v>
      </c>
      <c r="E156" s="104"/>
      <c r="F156" s="130"/>
      <c r="G156" s="105"/>
      <c r="H156" s="105" t="s">
        <v>869</v>
      </c>
      <c r="I156" s="105"/>
      <c r="J156" s="122"/>
      <c r="K156" s="106"/>
      <c r="L156" s="103" t="str">
        <f>IF($R$75=3,$P$79,IF($V$75=3,$X$79,""))</f>
        <v>東</v>
      </c>
      <c r="M156" s="107"/>
      <c r="O156" s="102"/>
      <c r="P156" s="103" t="str">
        <f>IF($F$82=3,$D$86,IF($J$82=3,$L$86,""))</f>
        <v>神</v>
      </c>
      <c r="Q156" s="104"/>
      <c r="R156" s="130"/>
      <c r="S156" s="105">
        <v>5</v>
      </c>
      <c r="T156" s="105" t="s">
        <v>869</v>
      </c>
      <c r="U156" s="105">
        <v>11</v>
      </c>
      <c r="V156" s="122"/>
      <c r="W156" s="106"/>
      <c r="X156" s="103" t="str">
        <f>IF($R$82=3,$P$86,IF($V$82=3,$X$86,""))</f>
        <v>但</v>
      </c>
      <c r="Y156" s="107"/>
    </row>
    <row r="157" ht="14.25" thickBot="1"/>
    <row r="158" spans="3:25" ht="13.5">
      <c r="C158" s="91"/>
      <c r="D158" s="92">
        <f>IF($F$89=3,$D$88,IF($J$89=3,$L$88,$F$88&amp;"の勝者"))</f>
        <v>49</v>
      </c>
      <c r="E158" s="93"/>
      <c r="F158" s="131">
        <v>213</v>
      </c>
      <c r="G158" s="131"/>
      <c r="H158" s="131"/>
      <c r="I158" s="131"/>
      <c r="J158" s="132"/>
      <c r="K158" s="94"/>
      <c r="L158" s="92">
        <f>IF($R$89=3,$P$88,IF($V$89=3,$X$88,$R$88&amp;"の勝者"))</f>
        <v>52</v>
      </c>
      <c r="M158" s="95"/>
      <c r="O158" s="91"/>
      <c r="P158" s="92">
        <f>IF($F$96=3,$D$95,IF($J$96=3,$L$95,$F$95&amp;"の勝者"))</f>
        <v>53</v>
      </c>
      <c r="Q158" s="93"/>
      <c r="R158" s="131">
        <v>214</v>
      </c>
      <c r="S158" s="131"/>
      <c r="T158" s="131"/>
      <c r="U158" s="131"/>
      <c r="V158" s="132"/>
      <c r="W158" s="94"/>
      <c r="X158" s="92">
        <f>IF($R$96=3,$P$95,IF($V$96=3,$X$95,$R$95&amp;"の勝者"))</f>
        <v>56</v>
      </c>
      <c r="Y158" s="95"/>
    </row>
    <row r="159" spans="3:25" ht="13.5">
      <c r="C159" s="96"/>
      <c r="D159" s="123" t="str">
        <f>IF($F$89=3,$D$89,IF($J$89=3,$L$89,$F$88&amp;"の勝者"))</f>
        <v>細山田鈴・細山田陽</v>
      </c>
      <c r="E159" s="97"/>
      <c r="F159" s="128">
        <v>1</v>
      </c>
      <c r="G159" s="98">
        <v>6</v>
      </c>
      <c r="H159" s="98" t="s">
        <v>869</v>
      </c>
      <c r="I159" s="98">
        <v>11</v>
      </c>
      <c r="J159" s="120">
        <v>3</v>
      </c>
      <c r="K159" s="99"/>
      <c r="L159" s="123" t="str">
        <f>IF($R$89=3,$P$89,IF($V$89=3,$X$89,$R$88&amp;"の勝者"))</f>
        <v>太田・和田</v>
      </c>
      <c r="M159" s="100"/>
      <c r="O159" s="96"/>
      <c r="P159" s="123" t="str">
        <f>IF($F$96=3,$D$96,IF($J$96=3,$L$96,$F$95&amp;"の勝者"))</f>
        <v>石田・鹿乗</v>
      </c>
      <c r="Q159" s="97"/>
      <c r="R159" s="128">
        <v>3</v>
      </c>
      <c r="S159" s="98">
        <v>11</v>
      </c>
      <c r="T159" s="98" t="s">
        <v>841</v>
      </c>
      <c r="U159" s="98">
        <v>3</v>
      </c>
      <c r="V159" s="120">
        <v>0</v>
      </c>
      <c r="W159" s="99"/>
      <c r="X159" s="123" t="str">
        <f>IF($R$96=3,$P$96,IF($V$96=3,$X$96,$R$95&amp;"の勝者"))</f>
        <v>桐谷・石井</v>
      </c>
      <c r="Y159" s="100"/>
    </row>
    <row r="160" spans="3:25" ht="13.5">
      <c r="C160" s="96"/>
      <c r="D160" s="116"/>
      <c r="E160" s="97"/>
      <c r="F160" s="129"/>
      <c r="G160" s="101">
        <v>8</v>
      </c>
      <c r="H160" s="101" t="s">
        <v>841</v>
      </c>
      <c r="I160" s="101">
        <v>11</v>
      </c>
      <c r="J160" s="121"/>
      <c r="K160" s="99"/>
      <c r="L160" s="116"/>
      <c r="M160" s="100"/>
      <c r="O160" s="96"/>
      <c r="P160" s="116"/>
      <c r="Q160" s="97"/>
      <c r="R160" s="129"/>
      <c r="S160" s="101">
        <v>11</v>
      </c>
      <c r="T160" s="101" t="s">
        <v>841</v>
      </c>
      <c r="U160" s="101">
        <v>9</v>
      </c>
      <c r="V160" s="121"/>
      <c r="W160" s="99"/>
      <c r="X160" s="116"/>
      <c r="Y160" s="100"/>
    </row>
    <row r="161" spans="3:25" ht="13.5">
      <c r="C161" s="124" t="s">
        <v>842</v>
      </c>
      <c r="D161" s="116" t="str">
        <f>IF($F$89=3,$D$91,IF($J$89=3,$L$91,""))</f>
        <v>飾磨西</v>
      </c>
      <c r="E161" s="126" t="s">
        <v>9</v>
      </c>
      <c r="F161" s="129"/>
      <c r="G161" s="101">
        <v>11</v>
      </c>
      <c r="H161" s="101" t="s">
        <v>841</v>
      </c>
      <c r="I161" s="101">
        <v>8</v>
      </c>
      <c r="J161" s="121"/>
      <c r="K161" s="114" t="s">
        <v>842</v>
      </c>
      <c r="L161" s="116" t="str">
        <f>IF($R$89=3,$P$91,IF($V$89=3,$X$91,""))</f>
        <v>唐櫃・押部谷</v>
      </c>
      <c r="M161" s="118" t="s">
        <v>9</v>
      </c>
      <c r="O161" s="124" t="s">
        <v>842</v>
      </c>
      <c r="P161" s="116" t="str">
        <f>IF($F$96=3,$D$98,IF($J$96=3,$L$98,""))</f>
        <v>平岡南</v>
      </c>
      <c r="Q161" s="126" t="s">
        <v>9</v>
      </c>
      <c r="R161" s="129"/>
      <c r="S161" s="101">
        <v>11</v>
      </c>
      <c r="T161" s="101" t="s">
        <v>841</v>
      </c>
      <c r="U161" s="101">
        <v>8</v>
      </c>
      <c r="V161" s="121"/>
      <c r="W161" s="114" t="s">
        <v>842</v>
      </c>
      <c r="X161" s="116" t="str">
        <f>IF($R$96=3,$P$98,IF($V$96=3,$X$98,""))</f>
        <v>太子西</v>
      </c>
      <c r="Y161" s="118" t="s">
        <v>9</v>
      </c>
    </row>
    <row r="162" spans="3:25" ht="13.5">
      <c r="C162" s="125"/>
      <c r="D162" s="117"/>
      <c r="E162" s="127"/>
      <c r="F162" s="129"/>
      <c r="G162" s="101">
        <v>7</v>
      </c>
      <c r="H162" s="101" t="s">
        <v>841</v>
      </c>
      <c r="I162" s="101">
        <v>11</v>
      </c>
      <c r="J162" s="121"/>
      <c r="K162" s="115"/>
      <c r="L162" s="117"/>
      <c r="M162" s="119"/>
      <c r="O162" s="125"/>
      <c r="P162" s="117"/>
      <c r="Q162" s="127"/>
      <c r="R162" s="129"/>
      <c r="S162" s="101"/>
      <c r="T162" s="101" t="s">
        <v>841</v>
      </c>
      <c r="U162" s="101"/>
      <c r="V162" s="121"/>
      <c r="W162" s="115"/>
      <c r="X162" s="117"/>
      <c r="Y162" s="119"/>
    </row>
    <row r="163" spans="3:25" ht="14.25" thickBot="1">
      <c r="C163" s="102"/>
      <c r="D163" s="103" t="str">
        <f>IF($F$89=3,$D$93,IF($J$89=3,$L$93,""))</f>
        <v>中</v>
      </c>
      <c r="E163" s="104"/>
      <c r="F163" s="130"/>
      <c r="G163" s="105"/>
      <c r="H163" s="105" t="s">
        <v>841</v>
      </c>
      <c r="I163" s="105"/>
      <c r="J163" s="122"/>
      <c r="K163" s="106"/>
      <c r="L163" s="103" t="str">
        <f>IF($R$89=3,$P$93,IF($V$89=3,$X$93,""))</f>
        <v>神</v>
      </c>
      <c r="M163" s="107"/>
      <c r="O163" s="102"/>
      <c r="P163" s="103" t="str">
        <f>IF($F$96=3,$D$100,IF($J$96=3,$L$100,""))</f>
        <v>東</v>
      </c>
      <c r="Q163" s="104"/>
      <c r="R163" s="130"/>
      <c r="S163" s="105"/>
      <c r="T163" s="105" t="s">
        <v>841</v>
      </c>
      <c r="U163" s="105"/>
      <c r="V163" s="122"/>
      <c r="W163" s="106"/>
      <c r="X163" s="103" t="str">
        <f>IF($R$96=3,$P$100,IF($V$96=3,$X$100,""))</f>
        <v>西</v>
      </c>
      <c r="Y163" s="107"/>
    </row>
    <row r="164" ht="14.25" thickBot="1"/>
    <row r="165" spans="3:25" ht="13.5">
      <c r="C165" s="91"/>
      <c r="D165" s="92">
        <f>IF($F$103=3,$D$102,IF($J$103=3,$L$102,$F$102&amp;"の勝者"))</f>
        <v>58</v>
      </c>
      <c r="E165" s="93"/>
      <c r="F165" s="131">
        <v>215</v>
      </c>
      <c r="G165" s="131"/>
      <c r="H165" s="131"/>
      <c r="I165" s="131"/>
      <c r="J165" s="132"/>
      <c r="K165" s="94"/>
      <c r="L165" s="92">
        <f>IF($R$103=3,$P$102,IF($V$103=3,$X$102,$R$102&amp;"の勝者"))</f>
        <v>60</v>
      </c>
      <c r="M165" s="95"/>
      <c r="O165" s="91"/>
      <c r="P165" s="92">
        <f>IF($F$110=3,$D$109,IF($J$110=3,$L$109,$F$109&amp;"の勝者"))</f>
        <v>61</v>
      </c>
      <c r="Q165" s="93"/>
      <c r="R165" s="131">
        <v>216</v>
      </c>
      <c r="S165" s="131"/>
      <c r="T165" s="131"/>
      <c r="U165" s="131"/>
      <c r="V165" s="132"/>
      <c r="W165" s="94"/>
      <c r="X165" s="92">
        <f>IF($R$110=3,$P$109,IF($V$110=3,$X$109,$R$109&amp;"の勝者"))</f>
        <v>64</v>
      </c>
      <c r="Y165" s="95"/>
    </row>
    <row r="166" spans="3:25" ht="13.5">
      <c r="C166" s="96"/>
      <c r="D166" s="123" t="str">
        <f>IF($F$103=3,$D$103,IF($J$103=3,$L$103,$F$102&amp;"の勝者"))</f>
        <v>沼田・井上</v>
      </c>
      <c r="E166" s="97"/>
      <c r="F166" s="128">
        <v>0</v>
      </c>
      <c r="G166" s="98">
        <v>11</v>
      </c>
      <c r="H166" s="98" t="s">
        <v>841</v>
      </c>
      <c r="I166" s="98">
        <v>13</v>
      </c>
      <c r="J166" s="120">
        <v>3</v>
      </c>
      <c r="K166" s="99"/>
      <c r="L166" s="123" t="str">
        <f>IF($R$103=3,$P$103,IF($V$103=3,$X$103,$R$102&amp;"の勝者"))</f>
        <v>吉田・下司</v>
      </c>
      <c r="M166" s="100"/>
      <c r="O166" s="96"/>
      <c r="P166" s="123" t="str">
        <f>IF($F$110=3,$D$110,IF($J$110=3,$L$110,$F$109&amp;"の勝者"))</f>
        <v>武田・熊谷</v>
      </c>
      <c r="Q166" s="97"/>
      <c r="R166" s="128">
        <v>0</v>
      </c>
      <c r="S166" s="98">
        <v>4</v>
      </c>
      <c r="T166" s="98" t="s">
        <v>869</v>
      </c>
      <c r="U166" s="98">
        <v>11</v>
      </c>
      <c r="V166" s="120">
        <v>3</v>
      </c>
      <c r="W166" s="99"/>
      <c r="X166" s="123" t="str">
        <f>IF($R$110=3,$P$110,IF($V$110=3,$X$110,$R$109&amp;"の勝者"))</f>
        <v>武田・岡本</v>
      </c>
      <c r="Y166" s="100"/>
    </row>
    <row r="167" spans="3:25" ht="13.5">
      <c r="C167" s="96"/>
      <c r="D167" s="116"/>
      <c r="E167" s="97"/>
      <c r="F167" s="129"/>
      <c r="G167" s="101">
        <v>5</v>
      </c>
      <c r="H167" s="101" t="s">
        <v>841</v>
      </c>
      <c r="I167" s="101">
        <v>11</v>
      </c>
      <c r="J167" s="121"/>
      <c r="K167" s="99"/>
      <c r="L167" s="116"/>
      <c r="M167" s="100"/>
      <c r="O167" s="96"/>
      <c r="P167" s="116"/>
      <c r="Q167" s="97"/>
      <c r="R167" s="129"/>
      <c r="S167" s="101">
        <v>5</v>
      </c>
      <c r="T167" s="101" t="s">
        <v>841</v>
      </c>
      <c r="U167" s="101">
        <v>11</v>
      </c>
      <c r="V167" s="121"/>
      <c r="W167" s="99"/>
      <c r="X167" s="116"/>
      <c r="Y167" s="100"/>
    </row>
    <row r="168" spans="3:25" ht="13.5">
      <c r="C168" s="124" t="s">
        <v>842</v>
      </c>
      <c r="D168" s="116" t="str">
        <f>IF($F$103=3,$D$105,IF($J$103=3,$L$105,""))</f>
        <v>稲美</v>
      </c>
      <c r="E168" s="126" t="s">
        <v>9</v>
      </c>
      <c r="F168" s="129"/>
      <c r="G168" s="101">
        <v>4</v>
      </c>
      <c r="H168" s="101" t="s">
        <v>841</v>
      </c>
      <c r="I168" s="101">
        <v>11</v>
      </c>
      <c r="J168" s="121"/>
      <c r="K168" s="114" t="s">
        <v>842</v>
      </c>
      <c r="L168" s="116" t="str">
        <f>IF($R$103=3,$P$105,IF($V$103=3,$X$105,""))</f>
        <v>伊丹ｼﾞｭﾆｱ</v>
      </c>
      <c r="M168" s="118" t="s">
        <v>9</v>
      </c>
      <c r="O168" s="124" t="s">
        <v>842</v>
      </c>
      <c r="P168" s="116" t="str">
        <f>IF($F$110=3,$D$112,IF($J$110=3,$L$112,""))</f>
        <v>石原卓球クラブ</v>
      </c>
      <c r="Q168" s="126" t="s">
        <v>9</v>
      </c>
      <c r="R168" s="129"/>
      <c r="S168" s="101">
        <v>5</v>
      </c>
      <c r="T168" s="101" t="s">
        <v>841</v>
      </c>
      <c r="U168" s="101">
        <v>11</v>
      </c>
      <c r="V168" s="121"/>
      <c r="W168" s="114" t="s">
        <v>842</v>
      </c>
      <c r="X168" s="116" t="str">
        <f>IF($R$110=3,$P$112,IF($V$110=3,$X$112,""))</f>
        <v>ミサキJr.・華兵ロードスカイ</v>
      </c>
      <c r="Y168" s="118" t="s">
        <v>9</v>
      </c>
    </row>
    <row r="169" spans="3:25" ht="13.5">
      <c r="C169" s="125"/>
      <c r="D169" s="117"/>
      <c r="E169" s="127"/>
      <c r="F169" s="129"/>
      <c r="G169" s="101"/>
      <c r="H169" s="101" t="s">
        <v>841</v>
      </c>
      <c r="I169" s="101"/>
      <c r="J169" s="121"/>
      <c r="K169" s="115"/>
      <c r="L169" s="117"/>
      <c r="M169" s="119"/>
      <c r="O169" s="125"/>
      <c r="P169" s="117"/>
      <c r="Q169" s="127"/>
      <c r="R169" s="129"/>
      <c r="S169" s="101"/>
      <c r="T169" s="101" t="s">
        <v>841</v>
      </c>
      <c r="U169" s="101"/>
      <c r="V169" s="121"/>
      <c r="W169" s="115"/>
      <c r="X169" s="117"/>
      <c r="Y169" s="119"/>
    </row>
    <row r="170" spans="3:25" ht="14.25" thickBot="1">
      <c r="C170" s="102"/>
      <c r="D170" s="103" t="str">
        <f>IF($F$103=3,$D$107,IF($J$103=3,$L$107,""))</f>
        <v>東</v>
      </c>
      <c r="E170" s="104"/>
      <c r="F170" s="130"/>
      <c r="G170" s="105"/>
      <c r="H170" s="105" t="s">
        <v>841</v>
      </c>
      <c r="I170" s="105"/>
      <c r="J170" s="122"/>
      <c r="K170" s="106"/>
      <c r="L170" s="103" t="str">
        <f>IF($R$103=3,$P$107,IF($V$103=3,$X$107,""))</f>
        <v>阪</v>
      </c>
      <c r="M170" s="107"/>
      <c r="O170" s="102"/>
      <c r="P170" s="103" t="str">
        <f>IF($F$110=3,$D$114,IF($J$110=3,$L$114,""))</f>
        <v>神</v>
      </c>
      <c r="Q170" s="104"/>
      <c r="R170" s="130"/>
      <c r="S170" s="105"/>
      <c r="T170" s="105" t="s">
        <v>841</v>
      </c>
      <c r="U170" s="105"/>
      <c r="V170" s="122"/>
      <c r="W170" s="106"/>
      <c r="X170" s="103" t="str">
        <f>IF($R$110=3,$P$114,IF($V$110=3,$X$114,""))</f>
        <v>淡</v>
      </c>
      <c r="Y170" s="107"/>
    </row>
    <row r="171" ht="14.25" thickBot="1"/>
    <row r="172" spans="3:25" ht="13.5">
      <c r="C172" s="91"/>
      <c r="D172" s="92">
        <f>IF($F$117=3,$D$116,IF($J$117=3,$L$116,$F$116&amp;"の勝者"))</f>
        <v>1</v>
      </c>
      <c r="E172" s="93"/>
      <c r="F172" s="131">
        <v>301</v>
      </c>
      <c r="G172" s="131"/>
      <c r="H172" s="131"/>
      <c r="I172" s="131"/>
      <c r="J172" s="132"/>
      <c r="K172" s="94"/>
      <c r="L172" s="92">
        <f>IF($R$117=3,$P$116,IF($V$117=3,$X$116,$R$116&amp;"の勝者"))</f>
        <v>5</v>
      </c>
      <c r="M172" s="95"/>
      <c r="O172" s="91"/>
      <c r="P172" s="92">
        <f>IF($F$124=3,$D$123,IF($J$124=3,$L$123,$F$123&amp;"の勝者"))</f>
        <v>10</v>
      </c>
      <c r="Q172" s="93"/>
      <c r="R172" s="131">
        <v>302</v>
      </c>
      <c r="S172" s="131"/>
      <c r="T172" s="131"/>
      <c r="U172" s="131"/>
      <c r="V172" s="132"/>
      <c r="W172" s="94"/>
      <c r="X172" s="92">
        <f>IF($R$124=3,$P$123,IF($V$124=3,$X$123,$R$123&amp;"の勝者"))</f>
        <v>13</v>
      </c>
      <c r="Y172" s="95"/>
    </row>
    <row r="173" spans="3:25" ht="13.5">
      <c r="C173" s="96"/>
      <c r="D173" s="123" t="str">
        <f>IF($F$117=3,$D$117,IF($J$117=3,$L$117,$F$116&amp;"の勝者"))</f>
        <v>竹本・岸本</v>
      </c>
      <c r="E173" s="97"/>
      <c r="F173" s="128">
        <v>3</v>
      </c>
      <c r="G173" s="98">
        <v>11</v>
      </c>
      <c r="H173" s="98" t="s">
        <v>841</v>
      </c>
      <c r="I173" s="98">
        <v>8</v>
      </c>
      <c r="J173" s="120">
        <v>0</v>
      </c>
      <c r="K173" s="99"/>
      <c r="L173" s="123" t="str">
        <f>IF($R$117=3,$P$117,IF($V$117=3,$X$117,$R$116&amp;"の勝者"))</f>
        <v>松井琴・松井朱</v>
      </c>
      <c r="M173" s="100"/>
      <c r="O173" s="96"/>
      <c r="P173" s="123" t="str">
        <f>IF($F$124=3,$D$124,IF($J$124=3,$L$124,$F$123&amp;"の勝者"))</f>
        <v>石田・豊田</v>
      </c>
      <c r="Q173" s="97"/>
      <c r="R173" s="128">
        <v>1</v>
      </c>
      <c r="S173" s="98">
        <v>6</v>
      </c>
      <c r="T173" s="98" t="s">
        <v>841</v>
      </c>
      <c r="U173" s="98">
        <v>11</v>
      </c>
      <c r="V173" s="120">
        <v>3</v>
      </c>
      <c r="W173" s="99"/>
      <c r="X173" s="123" t="str">
        <f>IF($R$124=3,$P$124,IF($V$124=3,$X$124,$R$123&amp;"の勝者"))</f>
        <v>嵯峨山・栗林</v>
      </c>
      <c r="Y173" s="100"/>
    </row>
    <row r="174" spans="3:25" ht="13.5">
      <c r="C174" s="96"/>
      <c r="D174" s="116"/>
      <c r="E174" s="97"/>
      <c r="F174" s="129"/>
      <c r="G174" s="101">
        <v>11</v>
      </c>
      <c r="H174" s="101" t="s">
        <v>841</v>
      </c>
      <c r="I174" s="101">
        <v>5</v>
      </c>
      <c r="J174" s="121"/>
      <c r="K174" s="99"/>
      <c r="L174" s="116"/>
      <c r="M174" s="100"/>
      <c r="O174" s="96"/>
      <c r="P174" s="116"/>
      <c r="Q174" s="97"/>
      <c r="R174" s="129"/>
      <c r="S174" s="101">
        <v>11</v>
      </c>
      <c r="T174" s="101" t="s">
        <v>841</v>
      </c>
      <c r="U174" s="101">
        <v>9</v>
      </c>
      <c r="V174" s="121"/>
      <c r="W174" s="99"/>
      <c r="X174" s="116"/>
      <c r="Y174" s="100"/>
    </row>
    <row r="175" spans="3:25" ht="13.5">
      <c r="C175" s="124" t="s">
        <v>842</v>
      </c>
      <c r="D175" s="116" t="str">
        <f>IF($F$117=3,$D$119,IF($J$117=3,$L$119,""))</f>
        <v>芦屋学園</v>
      </c>
      <c r="E175" s="126" t="s">
        <v>9</v>
      </c>
      <c r="F175" s="129"/>
      <c r="G175" s="101">
        <v>11</v>
      </c>
      <c r="H175" s="101" t="s">
        <v>841</v>
      </c>
      <c r="I175" s="101">
        <v>7</v>
      </c>
      <c r="J175" s="121"/>
      <c r="K175" s="114" t="s">
        <v>842</v>
      </c>
      <c r="L175" s="116" t="str">
        <f>IF($R$117=3,$P$119,IF($V$117=3,$X$119,""))</f>
        <v>リーズ卓球</v>
      </c>
      <c r="M175" s="118" t="s">
        <v>862</v>
      </c>
      <c r="O175" s="124" t="s">
        <v>870</v>
      </c>
      <c r="P175" s="116" t="str">
        <f>IF($F$124=3,$D$126,IF($J$124=3,$L$126,""))</f>
        <v>園田</v>
      </c>
      <c r="Q175" s="126" t="s">
        <v>862</v>
      </c>
      <c r="R175" s="129"/>
      <c r="S175" s="101">
        <v>8</v>
      </c>
      <c r="T175" s="101" t="s">
        <v>869</v>
      </c>
      <c r="U175" s="101">
        <v>11</v>
      </c>
      <c r="V175" s="121"/>
      <c r="W175" s="114" t="s">
        <v>870</v>
      </c>
      <c r="X175" s="116" t="str">
        <f>IF($R$124=3,$P$126,IF($V$124=3,$X$126,""))</f>
        <v>押部谷</v>
      </c>
      <c r="Y175" s="118" t="s">
        <v>862</v>
      </c>
    </row>
    <row r="176" spans="3:25" ht="13.5">
      <c r="C176" s="125"/>
      <c r="D176" s="117"/>
      <c r="E176" s="127"/>
      <c r="F176" s="129"/>
      <c r="G176" s="101"/>
      <c r="H176" s="101" t="s">
        <v>869</v>
      </c>
      <c r="I176" s="101"/>
      <c r="J176" s="121"/>
      <c r="K176" s="115"/>
      <c r="L176" s="117"/>
      <c r="M176" s="119"/>
      <c r="O176" s="125"/>
      <c r="P176" s="117"/>
      <c r="Q176" s="127"/>
      <c r="R176" s="129"/>
      <c r="S176" s="101">
        <v>5</v>
      </c>
      <c r="T176" s="101" t="s">
        <v>869</v>
      </c>
      <c r="U176" s="101">
        <v>11</v>
      </c>
      <c r="V176" s="121"/>
      <c r="W176" s="115"/>
      <c r="X176" s="117"/>
      <c r="Y176" s="119"/>
    </row>
    <row r="177" spans="3:25" ht="14.25" thickBot="1">
      <c r="C177" s="102"/>
      <c r="D177" s="103" t="str">
        <f>IF($F$117=3,$D$121,IF($J$117=3,$L$121,""))</f>
        <v>阪</v>
      </c>
      <c r="E177" s="104"/>
      <c r="F177" s="130"/>
      <c r="G177" s="105"/>
      <c r="H177" s="105" t="s">
        <v>869</v>
      </c>
      <c r="I177" s="105"/>
      <c r="J177" s="122"/>
      <c r="K177" s="106"/>
      <c r="L177" s="103" t="str">
        <f>IF($R$117=3,$P$121,IF($V$117=3,$X$121,""))</f>
        <v>神</v>
      </c>
      <c r="M177" s="107"/>
      <c r="O177" s="102"/>
      <c r="P177" s="103" t="str">
        <f>IF($F$124=3,$D$128,IF($J$124=3,$L$128,""))</f>
        <v>阪</v>
      </c>
      <c r="Q177" s="104"/>
      <c r="R177" s="130"/>
      <c r="S177" s="105"/>
      <c r="T177" s="105" t="s">
        <v>869</v>
      </c>
      <c r="U177" s="105"/>
      <c r="V177" s="122"/>
      <c r="W177" s="106"/>
      <c r="X177" s="103" t="str">
        <f>IF($R$124=3,$P$128,IF($V$124=3,$X$128,""))</f>
        <v>神</v>
      </c>
      <c r="Y177" s="107"/>
    </row>
    <row r="178" ht="14.25" thickBot="1"/>
    <row r="179" spans="3:25" ht="13.5">
      <c r="C179" s="91"/>
      <c r="D179" s="92">
        <f>IF($F$131=3,$D$130,IF($J$131=3,$L$130,$F$130&amp;"の勝者"))</f>
        <v>17</v>
      </c>
      <c r="E179" s="93"/>
      <c r="F179" s="131">
        <v>303</v>
      </c>
      <c r="G179" s="131"/>
      <c r="H179" s="131"/>
      <c r="I179" s="131"/>
      <c r="J179" s="132"/>
      <c r="K179" s="94"/>
      <c r="L179" s="92">
        <f>IF($R$131=3,$P$130,IF($V$131=3,$X$130,$R$130&amp;"の勝者"))</f>
        <v>24</v>
      </c>
      <c r="M179" s="95"/>
      <c r="O179" s="91"/>
      <c r="P179" s="92">
        <f>IF($F$138=3,$D$137,IF($J$138=3,$L$137,$F$137&amp;"の勝者"))</f>
        <v>28</v>
      </c>
      <c r="Q179" s="93"/>
      <c r="R179" s="131">
        <v>304</v>
      </c>
      <c r="S179" s="131"/>
      <c r="T179" s="131"/>
      <c r="U179" s="131"/>
      <c r="V179" s="132"/>
      <c r="W179" s="94"/>
      <c r="X179" s="92">
        <f>IF($R$138=3,$P$137,IF($V$138=3,$X$137,$R$137&amp;"の勝者"))</f>
        <v>32</v>
      </c>
      <c r="Y179" s="95"/>
    </row>
    <row r="180" spans="3:25" ht="13.5">
      <c r="C180" s="96"/>
      <c r="D180" s="123" t="str">
        <f>IF($F$131=3,$D$131,IF($J$131=3,$L$131,$F$130&amp;"の勝者"))</f>
        <v>茶屋・江藤</v>
      </c>
      <c r="E180" s="97"/>
      <c r="F180" s="128">
        <v>1</v>
      </c>
      <c r="G180" s="98">
        <v>11</v>
      </c>
      <c r="H180" s="98" t="s">
        <v>869</v>
      </c>
      <c r="I180" s="98">
        <v>5</v>
      </c>
      <c r="J180" s="120">
        <v>3</v>
      </c>
      <c r="K180" s="99"/>
      <c r="L180" s="123" t="str">
        <f>IF($R$131=3,$P$131,IF($V$131=3,$X$131,$R$130&amp;"の勝者"))</f>
        <v>田中・西田</v>
      </c>
      <c r="M180" s="100"/>
      <c r="O180" s="96"/>
      <c r="P180" s="123" t="str">
        <f>IF($F$138=3,$D$138,IF($J$138=3,$L$138,$F$137&amp;"の勝者"))</f>
        <v>宇奈手・吉岡</v>
      </c>
      <c r="Q180" s="97"/>
      <c r="R180" s="128">
        <v>0</v>
      </c>
      <c r="S180" s="98">
        <v>7</v>
      </c>
      <c r="T180" s="98" t="s">
        <v>869</v>
      </c>
      <c r="U180" s="98">
        <v>11</v>
      </c>
      <c r="V180" s="120">
        <v>3</v>
      </c>
      <c r="W180" s="99"/>
      <c r="X180" s="123" t="str">
        <f>IF($R$138=3,$P$138,IF($V$138=3,$X$138,$R$137&amp;"の勝者"))</f>
        <v>濱野・長福</v>
      </c>
      <c r="Y180" s="100"/>
    </row>
    <row r="181" spans="3:25" ht="13.5">
      <c r="C181" s="96"/>
      <c r="D181" s="116"/>
      <c r="E181" s="97"/>
      <c r="F181" s="129"/>
      <c r="G181" s="101">
        <v>14</v>
      </c>
      <c r="H181" s="101" t="s">
        <v>869</v>
      </c>
      <c r="I181" s="101">
        <v>16</v>
      </c>
      <c r="J181" s="121"/>
      <c r="K181" s="99"/>
      <c r="L181" s="116"/>
      <c r="M181" s="100"/>
      <c r="O181" s="96"/>
      <c r="P181" s="116"/>
      <c r="Q181" s="97"/>
      <c r="R181" s="129"/>
      <c r="S181" s="101">
        <v>3</v>
      </c>
      <c r="T181" s="101" t="s">
        <v>869</v>
      </c>
      <c r="U181" s="101">
        <v>11</v>
      </c>
      <c r="V181" s="121"/>
      <c r="W181" s="99"/>
      <c r="X181" s="116"/>
      <c r="Y181" s="100"/>
    </row>
    <row r="182" spans="3:25" ht="13.5">
      <c r="C182" s="124" t="s">
        <v>870</v>
      </c>
      <c r="D182" s="116" t="str">
        <f>IF($F$131=3,$D$133,IF($J$131=3,$L$133,""))</f>
        <v>太子西</v>
      </c>
      <c r="E182" s="126" t="s">
        <v>862</v>
      </c>
      <c r="F182" s="129"/>
      <c r="G182" s="101">
        <v>4</v>
      </c>
      <c r="H182" s="101" t="s">
        <v>869</v>
      </c>
      <c r="I182" s="101">
        <v>11</v>
      </c>
      <c r="J182" s="121"/>
      <c r="K182" s="114" t="s">
        <v>870</v>
      </c>
      <c r="L182" s="116" t="str">
        <f>IF($R$131=3,$P$133,IF($V$131=3,$X$133,""))</f>
        <v>垂水東・ニシダスポーツ</v>
      </c>
      <c r="M182" s="118" t="s">
        <v>862</v>
      </c>
      <c r="O182" s="124" t="s">
        <v>870</v>
      </c>
      <c r="P182" s="116" t="str">
        <f>IF($F$138=3,$D$140,IF($J$138=3,$L$140,""))</f>
        <v>鹿谷</v>
      </c>
      <c r="Q182" s="126" t="s">
        <v>862</v>
      </c>
      <c r="R182" s="129"/>
      <c r="S182" s="101">
        <v>5</v>
      </c>
      <c r="T182" s="101" t="s">
        <v>869</v>
      </c>
      <c r="U182" s="101">
        <v>11</v>
      </c>
      <c r="V182" s="121"/>
      <c r="W182" s="114" t="s">
        <v>870</v>
      </c>
      <c r="X182" s="116" t="str">
        <f>IF($R$138=3,$P$140,IF($V$138=3,$X$140,""))</f>
        <v>ALL　STAR</v>
      </c>
      <c r="Y182" s="118" t="s">
        <v>862</v>
      </c>
    </row>
    <row r="183" spans="3:25" ht="13.5">
      <c r="C183" s="125"/>
      <c r="D183" s="117"/>
      <c r="E183" s="127"/>
      <c r="F183" s="129"/>
      <c r="G183" s="101">
        <v>4</v>
      </c>
      <c r="H183" s="101" t="s">
        <v>869</v>
      </c>
      <c r="I183" s="101">
        <v>11</v>
      </c>
      <c r="J183" s="121"/>
      <c r="K183" s="115"/>
      <c r="L183" s="117"/>
      <c r="M183" s="119"/>
      <c r="O183" s="125"/>
      <c r="P183" s="117"/>
      <c r="Q183" s="127"/>
      <c r="R183" s="129"/>
      <c r="S183" s="101"/>
      <c r="T183" s="101" t="s">
        <v>869</v>
      </c>
      <c r="U183" s="101"/>
      <c r="V183" s="121"/>
      <c r="W183" s="115"/>
      <c r="X183" s="117"/>
      <c r="Y183" s="119"/>
    </row>
    <row r="184" spans="3:25" ht="14.25" thickBot="1">
      <c r="C184" s="102"/>
      <c r="D184" s="103" t="str">
        <f>IF($F$131=3,$D$135,IF($J$131=3,$L$135,""))</f>
        <v>西</v>
      </c>
      <c r="E184" s="104"/>
      <c r="F184" s="130"/>
      <c r="G184" s="105"/>
      <c r="H184" s="105" t="s">
        <v>869</v>
      </c>
      <c r="I184" s="105"/>
      <c r="J184" s="122"/>
      <c r="K184" s="106"/>
      <c r="L184" s="103" t="str">
        <f>IF($R$131=3,$P$135,IF($V$131=3,$X$135,""))</f>
        <v>神</v>
      </c>
      <c r="M184" s="107"/>
      <c r="O184" s="102"/>
      <c r="P184" s="103" t="str">
        <f>IF($F$138=3,$D$142,IF($J$138=3,$L$142,""))</f>
        <v>中</v>
      </c>
      <c r="Q184" s="104"/>
      <c r="R184" s="130"/>
      <c r="S184" s="105"/>
      <c r="T184" s="105" t="s">
        <v>869</v>
      </c>
      <c r="U184" s="105"/>
      <c r="V184" s="122"/>
      <c r="W184" s="106"/>
      <c r="X184" s="103" t="str">
        <f>IF($R$138=3,$P$142,IF($V$138=3,$X$142,""))</f>
        <v>東</v>
      </c>
      <c r="Y184" s="107"/>
    </row>
    <row r="185" ht="14.25" thickBot="1"/>
    <row r="186" spans="3:25" ht="13.5">
      <c r="C186" s="91"/>
      <c r="D186" s="92">
        <f>IF($F$145=3,$D$144,IF($J$145=3,$L$144,$F$144&amp;"の勝者"))</f>
        <v>33</v>
      </c>
      <c r="E186" s="93"/>
      <c r="F186" s="131">
        <v>305</v>
      </c>
      <c r="G186" s="131"/>
      <c r="H186" s="131"/>
      <c r="I186" s="131"/>
      <c r="J186" s="132"/>
      <c r="K186" s="94"/>
      <c r="L186" s="92">
        <f>IF($R$145=3,$P$144,IF($V$145=3,$X$144,$R$144&amp;"の勝者"))</f>
        <v>40</v>
      </c>
      <c r="M186" s="95"/>
      <c r="O186" s="91"/>
      <c r="P186" s="92">
        <f>IF($F$152=3,$D$151,IF($J$152=3,$L$151,$F$151&amp;"の勝者"))</f>
        <v>41</v>
      </c>
      <c r="Q186" s="93"/>
      <c r="R186" s="131">
        <v>306</v>
      </c>
      <c r="S186" s="131"/>
      <c r="T186" s="131"/>
      <c r="U186" s="131"/>
      <c r="V186" s="132"/>
      <c r="W186" s="94"/>
      <c r="X186" s="92">
        <f>IF($R$152=3,$P$151,IF($V$152=3,$X$151,$R$151&amp;"の勝者"))</f>
        <v>48</v>
      </c>
      <c r="Y186" s="95"/>
    </row>
    <row r="187" spans="3:25" ht="13.5">
      <c r="C187" s="96"/>
      <c r="D187" s="123" t="str">
        <f>IF($F$145=3,$D$145,IF($J$145=3,$L$145,$F$144&amp;"の勝者"))</f>
        <v>上野・中島</v>
      </c>
      <c r="E187" s="97"/>
      <c r="F187" s="128">
        <v>1</v>
      </c>
      <c r="G187" s="98">
        <v>9</v>
      </c>
      <c r="H187" s="98" t="s">
        <v>869</v>
      </c>
      <c r="I187" s="98">
        <v>11</v>
      </c>
      <c r="J187" s="120">
        <v>3</v>
      </c>
      <c r="K187" s="99"/>
      <c r="L187" s="123" t="str">
        <f>IF($R$145=3,$P$145,IF($V$145=3,$X$145,$R$144&amp;"の勝者"))</f>
        <v>吉田・藤田</v>
      </c>
      <c r="M187" s="100"/>
      <c r="O187" s="96"/>
      <c r="P187" s="123" t="str">
        <f>IF($F$152=3,$D$152,IF($J$152=3,$L$152,$F$151&amp;"の勝者"))</f>
        <v>三村・福井</v>
      </c>
      <c r="Q187" s="97"/>
      <c r="R187" s="128">
        <v>3</v>
      </c>
      <c r="S187" s="98">
        <v>11</v>
      </c>
      <c r="T187" s="98" t="s">
        <v>869</v>
      </c>
      <c r="U187" s="98">
        <v>4</v>
      </c>
      <c r="V187" s="120">
        <v>0</v>
      </c>
      <c r="W187" s="99"/>
      <c r="X187" s="123" t="str">
        <f>IF($R$152=3,$P$152,IF($V$152=3,$X$152,$R$151&amp;"の勝者"))</f>
        <v>西村・西村</v>
      </c>
      <c r="Y187" s="100"/>
    </row>
    <row r="188" spans="3:25" ht="13.5">
      <c r="C188" s="96"/>
      <c r="D188" s="116"/>
      <c r="E188" s="97"/>
      <c r="F188" s="129"/>
      <c r="G188" s="101">
        <v>11</v>
      </c>
      <c r="H188" s="101" t="s">
        <v>869</v>
      </c>
      <c r="I188" s="101">
        <v>7</v>
      </c>
      <c r="J188" s="121"/>
      <c r="K188" s="99"/>
      <c r="L188" s="116"/>
      <c r="M188" s="100"/>
      <c r="O188" s="96"/>
      <c r="P188" s="116"/>
      <c r="Q188" s="97"/>
      <c r="R188" s="129"/>
      <c r="S188" s="101">
        <v>11</v>
      </c>
      <c r="T188" s="101" t="s">
        <v>869</v>
      </c>
      <c r="U188" s="101">
        <v>6</v>
      </c>
      <c r="V188" s="121"/>
      <c r="W188" s="99"/>
      <c r="X188" s="116"/>
      <c r="Y188" s="100"/>
    </row>
    <row r="189" spans="3:25" ht="13.5">
      <c r="C189" s="124" t="s">
        <v>870</v>
      </c>
      <c r="D189" s="116" t="str">
        <f>IF($F$145=3,$D$147,IF($J$145=3,$L$147,""))</f>
        <v>松蔭・須佐野</v>
      </c>
      <c r="E189" s="126" t="s">
        <v>862</v>
      </c>
      <c r="F189" s="129"/>
      <c r="G189" s="101">
        <v>9</v>
      </c>
      <c r="H189" s="101" t="s">
        <v>869</v>
      </c>
      <c r="I189" s="101">
        <v>11</v>
      </c>
      <c r="J189" s="121"/>
      <c r="K189" s="114" t="s">
        <v>870</v>
      </c>
      <c r="L189" s="116" t="str">
        <f>IF($R$145=3,$P$147,IF($V$145=3,$X$147,""))</f>
        <v>ALL　STAR</v>
      </c>
      <c r="M189" s="118" t="s">
        <v>862</v>
      </c>
      <c r="O189" s="124" t="s">
        <v>870</v>
      </c>
      <c r="P189" s="116" t="str">
        <f>IF($F$152=3,$D$154,IF($J$152=3,$L$154,""))</f>
        <v>芦屋学園</v>
      </c>
      <c r="Q189" s="126" t="s">
        <v>862</v>
      </c>
      <c r="R189" s="129"/>
      <c r="S189" s="101">
        <v>11</v>
      </c>
      <c r="T189" s="101" t="s">
        <v>869</v>
      </c>
      <c r="U189" s="101">
        <v>8</v>
      </c>
      <c r="V189" s="121"/>
      <c r="W189" s="114" t="s">
        <v>870</v>
      </c>
      <c r="X189" s="116" t="str">
        <f>IF($R$152=3,$P$154,IF($V$152=3,$X$154,""))</f>
        <v>和田山・長卓スポーツ</v>
      </c>
      <c r="Y189" s="118" t="s">
        <v>862</v>
      </c>
    </row>
    <row r="190" spans="3:25" ht="13.5">
      <c r="C190" s="125"/>
      <c r="D190" s="117"/>
      <c r="E190" s="127"/>
      <c r="F190" s="129"/>
      <c r="G190" s="101">
        <v>8</v>
      </c>
      <c r="H190" s="101" t="s">
        <v>869</v>
      </c>
      <c r="I190" s="101">
        <v>11</v>
      </c>
      <c r="J190" s="121"/>
      <c r="K190" s="115"/>
      <c r="L190" s="117"/>
      <c r="M190" s="119"/>
      <c r="O190" s="125"/>
      <c r="P190" s="117"/>
      <c r="Q190" s="127"/>
      <c r="R190" s="129"/>
      <c r="S190" s="101"/>
      <c r="T190" s="101" t="s">
        <v>869</v>
      </c>
      <c r="U190" s="101"/>
      <c r="V190" s="121"/>
      <c r="W190" s="115"/>
      <c r="X190" s="117"/>
      <c r="Y190" s="119"/>
    </row>
    <row r="191" spans="3:25" ht="14.25" thickBot="1">
      <c r="C191" s="102"/>
      <c r="D191" s="103" t="str">
        <f>IF($F$145=3,$D$149,IF($J$145=3,$L$149,""))</f>
        <v>神</v>
      </c>
      <c r="E191" s="104"/>
      <c r="F191" s="130"/>
      <c r="G191" s="105"/>
      <c r="H191" s="105" t="s">
        <v>869</v>
      </c>
      <c r="I191" s="105"/>
      <c r="J191" s="122"/>
      <c r="K191" s="106"/>
      <c r="L191" s="103" t="str">
        <f>IF($R$145=3,$P$149,IF($V$145=3,$X$149,""))</f>
        <v>東</v>
      </c>
      <c r="M191" s="107"/>
      <c r="O191" s="102"/>
      <c r="P191" s="103" t="str">
        <f>IF($F$152=3,$D$156,IF($J$152=3,$L$156,""))</f>
        <v>阪</v>
      </c>
      <c r="Q191" s="104"/>
      <c r="R191" s="130"/>
      <c r="S191" s="105"/>
      <c r="T191" s="105" t="s">
        <v>869</v>
      </c>
      <c r="U191" s="105"/>
      <c r="V191" s="122"/>
      <c r="W191" s="106"/>
      <c r="X191" s="103" t="str">
        <f>IF($R$152=3,$P$156,IF($V$152=3,$X$156,""))</f>
        <v>但</v>
      </c>
      <c r="Y191" s="107"/>
    </row>
    <row r="192" ht="14.25" thickBot="1"/>
    <row r="193" spans="3:25" ht="13.5">
      <c r="C193" s="91"/>
      <c r="D193" s="92">
        <f>IF($F$159=3,$D$158,IF($J$159=3,$L$158,$F$158&amp;"の勝者"))</f>
        <v>52</v>
      </c>
      <c r="E193" s="93"/>
      <c r="F193" s="131">
        <v>307</v>
      </c>
      <c r="G193" s="131"/>
      <c r="H193" s="131"/>
      <c r="I193" s="131"/>
      <c r="J193" s="132"/>
      <c r="K193" s="94"/>
      <c r="L193" s="92">
        <f>IF($R$159=3,$P$158,IF($V$159=3,$X$158,$R$158&amp;"の勝者"))</f>
        <v>53</v>
      </c>
      <c r="M193" s="95"/>
      <c r="O193" s="91"/>
      <c r="P193" s="92">
        <f>IF($F$166=3,$D$165,IF($J$166=3,$L$165,$F$165&amp;"の勝者"))</f>
        <v>60</v>
      </c>
      <c r="Q193" s="93"/>
      <c r="R193" s="131">
        <v>308</v>
      </c>
      <c r="S193" s="131"/>
      <c r="T193" s="131"/>
      <c r="U193" s="131"/>
      <c r="V193" s="132"/>
      <c r="W193" s="94"/>
      <c r="X193" s="92">
        <f>IF($R$166=3,$P$165,IF($V$166=3,$X$165,$R$165&amp;"の勝者"))</f>
        <v>64</v>
      </c>
      <c r="Y193" s="95"/>
    </row>
    <row r="194" spans="3:25" ht="13.5">
      <c r="C194" s="96"/>
      <c r="D194" s="123" t="str">
        <f>IF($F$159=3,$D$159,IF($J$159=3,$L$159,$F$158&amp;"の勝者"))</f>
        <v>太田・和田</v>
      </c>
      <c r="E194" s="97"/>
      <c r="F194" s="128">
        <v>3</v>
      </c>
      <c r="G194" s="98">
        <v>11</v>
      </c>
      <c r="H194" s="98" t="s">
        <v>869</v>
      </c>
      <c r="I194" s="98">
        <v>6</v>
      </c>
      <c r="J194" s="120">
        <v>0</v>
      </c>
      <c r="K194" s="99"/>
      <c r="L194" s="123" t="str">
        <f>IF($R$159=3,$P$159,IF($V$159=3,$X$159,$R$158&amp;"の勝者"))</f>
        <v>石田・鹿乗</v>
      </c>
      <c r="M194" s="100"/>
      <c r="O194" s="96"/>
      <c r="P194" s="123" t="str">
        <f>IF($F$166=3,$D$166,IF($J$166=3,$L$166,$F$165&amp;"の勝者"))</f>
        <v>吉田・下司</v>
      </c>
      <c r="Q194" s="97"/>
      <c r="R194" s="128">
        <v>1</v>
      </c>
      <c r="S194" s="98">
        <v>11</v>
      </c>
      <c r="T194" s="98" t="s">
        <v>869</v>
      </c>
      <c r="U194" s="98">
        <v>5</v>
      </c>
      <c r="V194" s="120">
        <v>3</v>
      </c>
      <c r="W194" s="99"/>
      <c r="X194" s="123" t="str">
        <f>IF($R$166=3,$P$166,IF($V$166=3,$X$166,$R$165&amp;"の勝者"))</f>
        <v>武田・岡本</v>
      </c>
      <c r="Y194" s="100"/>
    </row>
    <row r="195" spans="3:25" ht="13.5">
      <c r="C195" s="96"/>
      <c r="D195" s="116"/>
      <c r="E195" s="97"/>
      <c r="F195" s="129"/>
      <c r="G195" s="101">
        <v>11</v>
      </c>
      <c r="H195" s="101" t="s">
        <v>869</v>
      </c>
      <c r="I195" s="101">
        <v>9</v>
      </c>
      <c r="J195" s="121"/>
      <c r="K195" s="99"/>
      <c r="L195" s="116"/>
      <c r="M195" s="100"/>
      <c r="O195" s="96"/>
      <c r="P195" s="116"/>
      <c r="Q195" s="97"/>
      <c r="R195" s="129"/>
      <c r="S195" s="101">
        <v>10</v>
      </c>
      <c r="T195" s="101" t="s">
        <v>869</v>
      </c>
      <c r="U195" s="101">
        <v>12</v>
      </c>
      <c r="V195" s="121"/>
      <c r="W195" s="99"/>
      <c r="X195" s="116"/>
      <c r="Y195" s="100"/>
    </row>
    <row r="196" spans="3:25" ht="13.5">
      <c r="C196" s="124" t="s">
        <v>870</v>
      </c>
      <c r="D196" s="116" t="str">
        <f>IF($F$159=3,$D$161,IF($J$159=3,$L$161,""))</f>
        <v>唐櫃・押部谷</v>
      </c>
      <c r="E196" s="126" t="s">
        <v>862</v>
      </c>
      <c r="F196" s="129"/>
      <c r="G196" s="101">
        <v>11</v>
      </c>
      <c r="H196" s="101" t="s">
        <v>869</v>
      </c>
      <c r="I196" s="101">
        <v>7</v>
      </c>
      <c r="J196" s="121"/>
      <c r="K196" s="114" t="s">
        <v>870</v>
      </c>
      <c r="L196" s="116" t="str">
        <f>IF($R$159=3,$P$161,IF($V$159=3,$X$161,""))</f>
        <v>平岡南</v>
      </c>
      <c r="M196" s="118" t="s">
        <v>862</v>
      </c>
      <c r="O196" s="124" t="s">
        <v>870</v>
      </c>
      <c r="P196" s="116" t="str">
        <f>IF($F$166=3,$D$168,IF($J$166=3,$L$168,""))</f>
        <v>伊丹ｼﾞｭﾆｱ</v>
      </c>
      <c r="Q196" s="126" t="s">
        <v>862</v>
      </c>
      <c r="R196" s="129"/>
      <c r="S196" s="101">
        <v>4</v>
      </c>
      <c r="T196" s="101" t="s">
        <v>869</v>
      </c>
      <c r="U196" s="101">
        <v>11</v>
      </c>
      <c r="V196" s="121"/>
      <c r="W196" s="114" t="s">
        <v>870</v>
      </c>
      <c r="X196" s="116" t="str">
        <f>IF($R$166=3,$P$168,IF($V$166=3,$X$168,""))</f>
        <v>ミサキJr.・華兵ロードスカイ</v>
      </c>
      <c r="Y196" s="118" t="s">
        <v>862</v>
      </c>
    </row>
    <row r="197" spans="3:25" ht="13.5">
      <c r="C197" s="125"/>
      <c r="D197" s="117"/>
      <c r="E197" s="127"/>
      <c r="F197" s="129"/>
      <c r="G197" s="101"/>
      <c r="H197" s="101" t="s">
        <v>869</v>
      </c>
      <c r="I197" s="101"/>
      <c r="J197" s="121"/>
      <c r="K197" s="115"/>
      <c r="L197" s="117"/>
      <c r="M197" s="119"/>
      <c r="O197" s="125"/>
      <c r="P197" s="117"/>
      <c r="Q197" s="127"/>
      <c r="R197" s="129"/>
      <c r="S197" s="101">
        <v>6</v>
      </c>
      <c r="T197" s="101" t="s">
        <v>869</v>
      </c>
      <c r="U197" s="101">
        <v>11</v>
      </c>
      <c r="V197" s="121"/>
      <c r="W197" s="115"/>
      <c r="X197" s="117"/>
      <c r="Y197" s="119"/>
    </row>
    <row r="198" spans="3:25" ht="14.25" thickBot="1">
      <c r="C198" s="102"/>
      <c r="D198" s="103" t="str">
        <f>IF($F$159=3,$D$163,IF($J$159=3,$L$163,""))</f>
        <v>神</v>
      </c>
      <c r="E198" s="104"/>
      <c r="F198" s="130"/>
      <c r="G198" s="105"/>
      <c r="H198" s="105" t="s">
        <v>869</v>
      </c>
      <c r="I198" s="105"/>
      <c r="J198" s="122"/>
      <c r="K198" s="106"/>
      <c r="L198" s="103" t="str">
        <f>IF($R$159=3,$P$163,IF($V$159=3,$X$163,""))</f>
        <v>東</v>
      </c>
      <c r="M198" s="107"/>
      <c r="O198" s="102"/>
      <c r="P198" s="103" t="str">
        <f>IF($F$166=3,$D$170,IF($J$166=3,$L$170,""))</f>
        <v>阪</v>
      </c>
      <c r="Q198" s="104"/>
      <c r="R198" s="130"/>
      <c r="S198" s="105"/>
      <c r="T198" s="105" t="s">
        <v>869</v>
      </c>
      <c r="U198" s="105"/>
      <c r="V198" s="122"/>
      <c r="W198" s="106"/>
      <c r="X198" s="103" t="str">
        <f>IF($R$166=3,$P$170,IF($V$166=3,$X$170,""))</f>
        <v>淡</v>
      </c>
      <c r="Y198" s="107"/>
    </row>
    <row r="199" ht="14.25" thickBot="1"/>
    <row r="200" spans="3:25" ht="13.5">
      <c r="C200" s="91"/>
      <c r="D200" s="92">
        <f>IF($F$173=3,$D$172,IF($J$173=3,$L$172,$F$172&amp;"の勝者"))</f>
        <v>1</v>
      </c>
      <c r="E200" s="93"/>
      <c r="F200" s="131">
        <v>401</v>
      </c>
      <c r="G200" s="131"/>
      <c r="H200" s="131"/>
      <c r="I200" s="131"/>
      <c r="J200" s="132"/>
      <c r="K200" s="94"/>
      <c r="L200" s="92">
        <f>IF($R$173=3,$P$172,IF($V$173=3,$X$172,$R$172&amp;"の勝者"))</f>
        <v>13</v>
      </c>
      <c r="M200" s="95"/>
      <c r="O200" s="91"/>
      <c r="P200" s="92">
        <f>IF($F$180=3,$D$179,IF($J$180=3,$L$179,$F$179&amp;"の勝者"))</f>
        <v>24</v>
      </c>
      <c r="Q200" s="93"/>
      <c r="R200" s="131">
        <v>402</v>
      </c>
      <c r="S200" s="131"/>
      <c r="T200" s="131"/>
      <c r="U200" s="131"/>
      <c r="V200" s="132"/>
      <c r="W200" s="94"/>
      <c r="X200" s="92">
        <f>IF($R$180=3,$P$179,IF($V$180=3,$X$179,$R$179&amp;"の勝者"))</f>
        <v>32</v>
      </c>
      <c r="Y200" s="95"/>
    </row>
    <row r="201" spans="3:25" ht="13.5">
      <c r="C201" s="96"/>
      <c r="D201" s="123" t="str">
        <f>IF($F$173=3,$D$173,IF($J$173=3,$L$173,$F$172&amp;"の勝者"))</f>
        <v>竹本・岸本</v>
      </c>
      <c r="E201" s="97"/>
      <c r="F201" s="128">
        <v>3</v>
      </c>
      <c r="G201" s="98">
        <v>11</v>
      </c>
      <c r="H201" s="98" t="s">
        <v>869</v>
      </c>
      <c r="I201" s="98">
        <v>5</v>
      </c>
      <c r="J201" s="120">
        <v>0</v>
      </c>
      <c r="K201" s="99"/>
      <c r="L201" s="123" t="str">
        <f>IF($R$173=3,$P$173,IF($V$173=3,$X$173,$R$172&amp;"の勝者"))</f>
        <v>嵯峨山・栗林</v>
      </c>
      <c r="M201" s="100"/>
      <c r="O201" s="96"/>
      <c r="P201" s="123" t="str">
        <f>IF($F$180=3,$D$180,IF($J$180=3,$L$180,$F$179&amp;"の勝者"))</f>
        <v>田中・西田</v>
      </c>
      <c r="Q201" s="97"/>
      <c r="R201" s="128">
        <v>3</v>
      </c>
      <c r="S201" s="98">
        <v>11</v>
      </c>
      <c r="T201" s="98" t="s">
        <v>869</v>
      </c>
      <c r="U201" s="98">
        <v>3</v>
      </c>
      <c r="V201" s="120">
        <v>0</v>
      </c>
      <c r="W201" s="99"/>
      <c r="X201" s="123" t="str">
        <f>IF($R$180=3,$P$180,IF($V$180=3,$X$180,$R$179&amp;"の勝者"))</f>
        <v>濱野・長福</v>
      </c>
      <c r="Y201" s="100"/>
    </row>
    <row r="202" spans="3:25" ht="13.5">
      <c r="C202" s="96"/>
      <c r="D202" s="116"/>
      <c r="E202" s="97"/>
      <c r="F202" s="129"/>
      <c r="G202" s="101">
        <v>12</v>
      </c>
      <c r="H202" s="101" t="s">
        <v>869</v>
      </c>
      <c r="I202" s="101">
        <v>10</v>
      </c>
      <c r="J202" s="121"/>
      <c r="K202" s="99"/>
      <c r="L202" s="116"/>
      <c r="M202" s="100"/>
      <c r="O202" s="96"/>
      <c r="P202" s="116"/>
      <c r="Q202" s="97"/>
      <c r="R202" s="129"/>
      <c r="S202" s="101">
        <v>11</v>
      </c>
      <c r="T202" s="101" t="s">
        <v>869</v>
      </c>
      <c r="U202" s="101">
        <v>8</v>
      </c>
      <c r="V202" s="121"/>
      <c r="W202" s="99"/>
      <c r="X202" s="116"/>
      <c r="Y202" s="100"/>
    </row>
    <row r="203" spans="3:25" ht="13.5">
      <c r="C203" s="124" t="s">
        <v>870</v>
      </c>
      <c r="D203" s="116" t="str">
        <f>IF($F$173=3,$D$175,IF($J$173=3,$L$175,""))</f>
        <v>芦屋学園</v>
      </c>
      <c r="E203" s="126" t="s">
        <v>862</v>
      </c>
      <c r="F203" s="129"/>
      <c r="G203" s="101">
        <v>11</v>
      </c>
      <c r="H203" s="101" t="s">
        <v>869</v>
      </c>
      <c r="I203" s="101">
        <v>8</v>
      </c>
      <c r="J203" s="121"/>
      <c r="K203" s="114" t="s">
        <v>870</v>
      </c>
      <c r="L203" s="116" t="str">
        <f>IF($R$173=3,$P$175,IF($V$173=3,$X$175,""))</f>
        <v>押部谷</v>
      </c>
      <c r="M203" s="118" t="s">
        <v>862</v>
      </c>
      <c r="O203" s="124" t="s">
        <v>870</v>
      </c>
      <c r="P203" s="116" t="str">
        <f>IF($F$180=3,$D$182,IF($J$180=3,$L$182,""))</f>
        <v>垂水東・ニシダスポーツ</v>
      </c>
      <c r="Q203" s="126" t="s">
        <v>862</v>
      </c>
      <c r="R203" s="129"/>
      <c r="S203" s="101">
        <v>11</v>
      </c>
      <c r="T203" s="101" t="s">
        <v>869</v>
      </c>
      <c r="U203" s="101">
        <v>2</v>
      </c>
      <c r="V203" s="121"/>
      <c r="W203" s="114" t="s">
        <v>870</v>
      </c>
      <c r="X203" s="116" t="str">
        <f>IF($R$180=3,$P$182,IF($V$180=3,$X$182,""))</f>
        <v>ALL　STAR</v>
      </c>
      <c r="Y203" s="118" t="s">
        <v>862</v>
      </c>
    </row>
    <row r="204" spans="3:25" ht="13.5">
      <c r="C204" s="125"/>
      <c r="D204" s="117"/>
      <c r="E204" s="127"/>
      <c r="F204" s="129"/>
      <c r="G204" s="101"/>
      <c r="H204" s="101" t="s">
        <v>869</v>
      </c>
      <c r="I204" s="101"/>
      <c r="J204" s="121"/>
      <c r="K204" s="115"/>
      <c r="L204" s="117"/>
      <c r="M204" s="119"/>
      <c r="O204" s="125"/>
      <c r="P204" s="117"/>
      <c r="Q204" s="127"/>
      <c r="R204" s="129"/>
      <c r="S204" s="101"/>
      <c r="T204" s="101" t="s">
        <v>869</v>
      </c>
      <c r="U204" s="101"/>
      <c r="V204" s="121"/>
      <c r="W204" s="115"/>
      <c r="X204" s="117"/>
      <c r="Y204" s="119"/>
    </row>
    <row r="205" spans="3:25" ht="14.25" thickBot="1">
      <c r="C205" s="102"/>
      <c r="D205" s="103" t="str">
        <f>IF($F$173=3,$D$177,IF($J$173=3,$L$177,""))</f>
        <v>阪</v>
      </c>
      <c r="E205" s="104"/>
      <c r="F205" s="130"/>
      <c r="G205" s="105"/>
      <c r="H205" s="105" t="s">
        <v>869</v>
      </c>
      <c r="I205" s="105"/>
      <c r="J205" s="122"/>
      <c r="K205" s="106"/>
      <c r="L205" s="103" t="str">
        <f>IF($R$173=3,$P$177,IF($V$173=3,$X$177,""))</f>
        <v>神</v>
      </c>
      <c r="M205" s="107"/>
      <c r="O205" s="102"/>
      <c r="P205" s="103" t="str">
        <f>IF($F$180=3,$D$184,IF($J$180=3,$L$184,""))</f>
        <v>神</v>
      </c>
      <c r="Q205" s="104"/>
      <c r="R205" s="130"/>
      <c r="S205" s="105"/>
      <c r="T205" s="105" t="s">
        <v>869</v>
      </c>
      <c r="U205" s="105"/>
      <c r="V205" s="122"/>
      <c r="W205" s="106"/>
      <c r="X205" s="103" t="str">
        <f>IF($R$180=3,$P$184,IF($V$180=3,$X$184,""))</f>
        <v>東</v>
      </c>
      <c r="Y205" s="107"/>
    </row>
    <row r="206" ht="14.25" thickBot="1"/>
    <row r="207" spans="3:25" ht="13.5">
      <c r="C207" s="91"/>
      <c r="D207" s="92">
        <f>IF($F$187=3,$D$186,IF($J$187=3,$L$186,$F$186&amp;"の勝者"))</f>
        <v>40</v>
      </c>
      <c r="E207" s="93"/>
      <c r="F207" s="131">
        <v>403</v>
      </c>
      <c r="G207" s="131"/>
      <c r="H207" s="131"/>
      <c r="I207" s="131"/>
      <c r="J207" s="132"/>
      <c r="K207" s="94"/>
      <c r="L207" s="92">
        <f>IF($R$187=3,$P$186,IF($V$187=3,$X$186,$R$186&amp;"の勝者"))</f>
        <v>41</v>
      </c>
      <c r="M207" s="95"/>
      <c r="O207" s="91"/>
      <c r="P207" s="92">
        <f>IF($F$194=3,$D$193,IF($J$194=3,$L$193,$F$193&amp;"の勝者"))</f>
        <v>52</v>
      </c>
      <c r="Q207" s="93"/>
      <c r="R207" s="131">
        <v>404</v>
      </c>
      <c r="S207" s="131"/>
      <c r="T207" s="131"/>
      <c r="U207" s="131"/>
      <c r="V207" s="132"/>
      <c r="W207" s="94"/>
      <c r="X207" s="92">
        <f>IF($R$194=3,$P$193,IF($V$194=3,$X$193,$R$193&amp;"の勝者"))</f>
        <v>64</v>
      </c>
      <c r="Y207" s="95"/>
    </row>
    <row r="208" spans="3:25" ht="13.5">
      <c r="C208" s="96"/>
      <c r="D208" s="123" t="str">
        <f>IF($F$187=3,$D$187,IF($J$187=3,$L$187,$F$186&amp;"の勝者"))</f>
        <v>吉田・藤田</v>
      </c>
      <c r="E208" s="97"/>
      <c r="F208" s="128">
        <v>2</v>
      </c>
      <c r="G208" s="98">
        <v>16</v>
      </c>
      <c r="H208" s="98" t="s">
        <v>869</v>
      </c>
      <c r="I208" s="98">
        <v>14</v>
      </c>
      <c r="J208" s="120">
        <v>3</v>
      </c>
      <c r="K208" s="99"/>
      <c r="L208" s="123" t="str">
        <f>IF($R$187=3,$P$187,IF($V$187=3,$X$187,$R$186&amp;"の勝者"))</f>
        <v>三村・福井</v>
      </c>
      <c r="M208" s="100"/>
      <c r="O208" s="96"/>
      <c r="P208" s="123" t="str">
        <f>IF($F$194=3,$D$194,IF($J$194=3,$L$194,$F$193&amp;"の勝者"))</f>
        <v>太田・和田</v>
      </c>
      <c r="Q208" s="97"/>
      <c r="R208" s="128">
        <v>3</v>
      </c>
      <c r="S208" s="98">
        <v>11</v>
      </c>
      <c r="T208" s="98" t="s">
        <v>869</v>
      </c>
      <c r="U208" s="98">
        <v>7</v>
      </c>
      <c r="V208" s="120">
        <v>2</v>
      </c>
      <c r="W208" s="99"/>
      <c r="X208" s="123" t="str">
        <f>IF($R$194=3,$P$194,IF($V$194=3,$X$194,$R$193&amp;"の勝者"))</f>
        <v>武田・岡本</v>
      </c>
      <c r="Y208" s="100"/>
    </row>
    <row r="209" spans="3:25" ht="13.5">
      <c r="C209" s="96"/>
      <c r="D209" s="116"/>
      <c r="E209" s="97"/>
      <c r="F209" s="129"/>
      <c r="G209" s="101">
        <v>2</v>
      </c>
      <c r="H209" s="101" t="s">
        <v>841</v>
      </c>
      <c r="I209" s="101">
        <v>11</v>
      </c>
      <c r="J209" s="121"/>
      <c r="K209" s="99"/>
      <c r="L209" s="116"/>
      <c r="M209" s="100"/>
      <c r="O209" s="96"/>
      <c r="P209" s="116"/>
      <c r="Q209" s="97"/>
      <c r="R209" s="129"/>
      <c r="S209" s="101">
        <v>11</v>
      </c>
      <c r="T209" s="101" t="s">
        <v>841</v>
      </c>
      <c r="U209" s="101">
        <v>9</v>
      </c>
      <c r="V209" s="121"/>
      <c r="W209" s="99"/>
      <c r="X209" s="116"/>
      <c r="Y209" s="100"/>
    </row>
    <row r="210" spans="3:25" ht="13.5">
      <c r="C210" s="124" t="s">
        <v>842</v>
      </c>
      <c r="D210" s="116" t="str">
        <f>IF($F$187=3,$D$189,IF($J$187=3,$L$189,""))</f>
        <v>ALL　STAR</v>
      </c>
      <c r="E210" s="126" t="s">
        <v>9</v>
      </c>
      <c r="F210" s="129"/>
      <c r="G210" s="101">
        <v>3</v>
      </c>
      <c r="H210" s="101" t="s">
        <v>841</v>
      </c>
      <c r="I210" s="101">
        <v>11</v>
      </c>
      <c r="J210" s="121"/>
      <c r="K210" s="114" t="s">
        <v>842</v>
      </c>
      <c r="L210" s="116" t="str">
        <f>IF($R$187=3,$P$189,IF($V$187=3,$X$189,""))</f>
        <v>芦屋学園</v>
      </c>
      <c r="M210" s="118" t="s">
        <v>9</v>
      </c>
      <c r="O210" s="124" t="s">
        <v>842</v>
      </c>
      <c r="P210" s="116" t="str">
        <f>IF($F$194=3,$D$196,IF($J$194=3,$L$196,""))</f>
        <v>唐櫃・押部谷</v>
      </c>
      <c r="Q210" s="126" t="s">
        <v>9</v>
      </c>
      <c r="R210" s="129"/>
      <c r="S210" s="101">
        <v>8</v>
      </c>
      <c r="T210" s="101" t="s">
        <v>841</v>
      </c>
      <c r="U210" s="101">
        <v>11</v>
      </c>
      <c r="V210" s="121"/>
      <c r="W210" s="114" t="s">
        <v>842</v>
      </c>
      <c r="X210" s="116" t="str">
        <f>IF($R$194=3,$P$196,IF($V$194=3,$X$196,""))</f>
        <v>ミサキJr.・華兵ロードスカイ</v>
      </c>
      <c r="Y210" s="118" t="s">
        <v>9</v>
      </c>
    </row>
    <row r="211" spans="3:25" ht="13.5">
      <c r="C211" s="125"/>
      <c r="D211" s="117"/>
      <c r="E211" s="127"/>
      <c r="F211" s="129"/>
      <c r="G211" s="101">
        <v>11</v>
      </c>
      <c r="H211" s="101" t="s">
        <v>841</v>
      </c>
      <c r="I211" s="101">
        <v>7</v>
      </c>
      <c r="J211" s="121"/>
      <c r="K211" s="115"/>
      <c r="L211" s="117"/>
      <c r="M211" s="119"/>
      <c r="O211" s="125"/>
      <c r="P211" s="117"/>
      <c r="Q211" s="127"/>
      <c r="R211" s="129"/>
      <c r="S211" s="101">
        <v>6</v>
      </c>
      <c r="T211" s="101" t="s">
        <v>841</v>
      </c>
      <c r="U211" s="101">
        <v>11</v>
      </c>
      <c r="V211" s="121"/>
      <c r="W211" s="115"/>
      <c r="X211" s="117"/>
      <c r="Y211" s="119"/>
    </row>
    <row r="212" spans="3:25" ht="14.25" thickBot="1">
      <c r="C212" s="102"/>
      <c r="D212" s="103" t="str">
        <f>IF($F$187=3,$D$191,IF($J$187=3,$L$191,""))</f>
        <v>東</v>
      </c>
      <c r="E212" s="104"/>
      <c r="F212" s="130"/>
      <c r="G212" s="105">
        <v>3</v>
      </c>
      <c r="H212" s="105" t="s">
        <v>841</v>
      </c>
      <c r="I212" s="105">
        <v>11</v>
      </c>
      <c r="J212" s="122"/>
      <c r="K212" s="106"/>
      <c r="L212" s="103" t="str">
        <f>IF($R$187=3,$P$191,IF($V$187=3,$X$191,""))</f>
        <v>阪</v>
      </c>
      <c r="M212" s="107"/>
      <c r="O212" s="102"/>
      <c r="P212" s="103" t="str">
        <f>IF($F$194=3,$D$198,IF($J$194=3,$L$198,""))</f>
        <v>神</v>
      </c>
      <c r="Q212" s="104"/>
      <c r="R212" s="130"/>
      <c r="S212" s="105">
        <v>11</v>
      </c>
      <c r="T212" s="105" t="s">
        <v>841</v>
      </c>
      <c r="U212" s="105">
        <v>7</v>
      </c>
      <c r="V212" s="122"/>
      <c r="W212" s="106"/>
      <c r="X212" s="103" t="str">
        <f>IF($R$194=3,$P$198,IF($V$194=3,$X$198,""))</f>
        <v>淡</v>
      </c>
      <c r="Y212" s="107"/>
    </row>
    <row r="213" ht="14.25" thickBot="1"/>
    <row r="214" spans="3:25" ht="13.5">
      <c r="C214" s="91"/>
      <c r="D214" s="92">
        <f>IF($F$201=3,$D$200,IF($J$201=3,$L$200,$F$200&amp;"の勝者"))</f>
        <v>1</v>
      </c>
      <c r="E214" s="93"/>
      <c r="F214" s="131">
        <v>501</v>
      </c>
      <c r="G214" s="131"/>
      <c r="H214" s="131"/>
      <c r="I214" s="131"/>
      <c r="J214" s="132"/>
      <c r="K214" s="94"/>
      <c r="L214" s="92">
        <f>IF($R$201=3,$P$200,IF($V$201=3,$X$200,$R$200&amp;"の勝者"))</f>
        <v>24</v>
      </c>
      <c r="M214" s="95"/>
      <c r="O214" s="91"/>
      <c r="P214" s="92">
        <f>IF($F$208=3,$D$207,IF($J$208=3,$L$207,$F$207&amp;"の勝者"))</f>
        <v>41</v>
      </c>
      <c r="Q214" s="93"/>
      <c r="R214" s="131">
        <v>502</v>
      </c>
      <c r="S214" s="131"/>
      <c r="T214" s="131"/>
      <c r="U214" s="131"/>
      <c r="V214" s="132"/>
      <c r="W214" s="94"/>
      <c r="X214" s="92">
        <f>IF($R$208=3,$P$207,IF($V$208=3,$X$207,$R$207&amp;"の勝者"))</f>
        <v>52</v>
      </c>
      <c r="Y214" s="95"/>
    </row>
    <row r="215" spans="3:25" ht="13.5">
      <c r="C215" s="96"/>
      <c r="D215" s="123" t="str">
        <f>IF($F$201=3,$D$201,IF($J$201=3,$L$201,$F$200&amp;"の勝者"))</f>
        <v>竹本・岸本</v>
      </c>
      <c r="E215" s="97"/>
      <c r="F215" s="128">
        <v>3</v>
      </c>
      <c r="G215" s="98">
        <v>11</v>
      </c>
      <c r="H215" s="98" t="s">
        <v>869</v>
      </c>
      <c r="I215" s="98">
        <v>8</v>
      </c>
      <c r="J215" s="120">
        <v>0</v>
      </c>
      <c r="K215" s="99"/>
      <c r="L215" s="123" t="str">
        <f>IF($R$201=3,$P$201,IF($V$201=3,$X$201,$R$200&amp;"の勝者"))</f>
        <v>田中・西田</v>
      </c>
      <c r="M215" s="100"/>
      <c r="O215" s="96"/>
      <c r="P215" s="123" t="str">
        <f>IF($F$208=3,$D$208,IF($J$208=3,$L$208,$F$207&amp;"の勝者"))</f>
        <v>三村・福井</v>
      </c>
      <c r="Q215" s="97"/>
      <c r="R215" s="128">
        <v>3</v>
      </c>
      <c r="S215" s="98">
        <v>11</v>
      </c>
      <c r="T215" s="98" t="s">
        <v>869</v>
      </c>
      <c r="U215" s="98">
        <v>6</v>
      </c>
      <c r="V215" s="120">
        <v>0</v>
      </c>
      <c r="W215" s="99"/>
      <c r="X215" s="123" t="str">
        <f>IF($R$208=3,$P$208,IF($V$208=3,$X$208,$R$207&amp;"の勝者"))</f>
        <v>太田・和田</v>
      </c>
      <c r="Y215" s="100"/>
    </row>
    <row r="216" spans="3:25" ht="13.5">
      <c r="C216" s="96"/>
      <c r="D216" s="116"/>
      <c r="E216" s="97"/>
      <c r="F216" s="129"/>
      <c r="G216" s="101">
        <v>11</v>
      </c>
      <c r="H216" s="101" t="s">
        <v>869</v>
      </c>
      <c r="I216" s="101">
        <v>7</v>
      </c>
      <c r="J216" s="121"/>
      <c r="K216" s="99"/>
      <c r="L216" s="116"/>
      <c r="M216" s="100"/>
      <c r="O216" s="96"/>
      <c r="P216" s="116"/>
      <c r="Q216" s="97"/>
      <c r="R216" s="129"/>
      <c r="S216" s="101">
        <v>11</v>
      </c>
      <c r="T216" s="101" t="s">
        <v>869</v>
      </c>
      <c r="U216" s="101">
        <v>6</v>
      </c>
      <c r="V216" s="121"/>
      <c r="W216" s="99"/>
      <c r="X216" s="116"/>
      <c r="Y216" s="100"/>
    </row>
    <row r="217" spans="3:25" ht="13.5">
      <c r="C217" s="124" t="s">
        <v>870</v>
      </c>
      <c r="D217" s="116" t="str">
        <f>IF($F$201=3,$D$203,IF($J$201=3,$L$203,""))</f>
        <v>芦屋学園</v>
      </c>
      <c r="E217" s="126" t="s">
        <v>862</v>
      </c>
      <c r="F217" s="129"/>
      <c r="G217" s="101">
        <v>11</v>
      </c>
      <c r="H217" s="101" t="s">
        <v>869</v>
      </c>
      <c r="I217" s="101">
        <v>6</v>
      </c>
      <c r="J217" s="121"/>
      <c r="K217" s="114" t="s">
        <v>870</v>
      </c>
      <c r="L217" s="116" t="str">
        <f>IF($R$201=3,$P$203,IF($V$201=3,$X$203,""))</f>
        <v>垂水東・ニシダスポーツ</v>
      </c>
      <c r="M217" s="118" t="s">
        <v>862</v>
      </c>
      <c r="O217" s="124" t="s">
        <v>870</v>
      </c>
      <c r="P217" s="116" t="str">
        <f>IF($F$208=3,$D$210,IF($J$208=3,$L$210,""))</f>
        <v>芦屋学園</v>
      </c>
      <c r="Q217" s="126" t="s">
        <v>862</v>
      </c>
      <c r="R217" s="129"/>
      <c r="S217" s="101">
        <v>11</v>
      </c>
      <c r="T217" s="101" t="s">
        <v>869</v>
      </c>
      <c r="U217" s="101">
        <v>7</v>
      </c>
      <c r="V217" s="121"/>
      <c r="W217" s="114" t="s">
        <v>870</v>
      </c>
      <c r="X217" s="116" t="str">
        <f>IF($R$208=3,$P$210,IF($V$208=3,$X$210,""))</f>
        <v>唐櫃・押部谷</v>
      </c>
      <c r="Y217" s="118" t="s">
        <v>862</v>
      </c>
    </row>
    <row r="218" spans="3:25" ht="13.5">
      <c r="C218" s="125"/>
      <c r="D218" s="117"/>
      <c r="E218" s="127"/>
      <c r="F218" s="129"/>
      <c r="G218" s="101"/>
      <c r="H218" s="101" t="s">
        <v>869</v>
      </c>
      <c r="I218" s="101"/>
      <c r="J218" s="121"/>
      <c r="K218" s="115"/>
      <c r="L218" s="117"/>
      <c r="M218" s="119"/>
      <c r="O218" s="125"/>
      <c r="P218" s="117"/>
      <c r="Q218" s="127"/>
      <c r="R218" s="129"/>
      <c r="S218" s="101"/>
      <c r="T218" s="101" t="s">
        <v>869</v>
      </c>
      <c r="U218" s="101"/>
      <c r="V218" s="121"/>
      <c r="W218" s="115"/>
      <c r="X218" s="117"/>
      <c r="Y218" s="119"/>
    </row>
    <row r="219" spans="3:25" ht="14.25" thickBot="1">
      <c r="C219" s="102"/>
      <c r="D219" s="103" t="str">
        <f>IF($F$201=3,$D$205,IF($J$201=3,$L$205,""))</f>
        <v>阪</v>
      </c>
      <c r="E219" s="104"/>
      <c r="F219" s="130"/>
      <c r="G219" s="105"/>
      <c r="H219" s="105" t="s">
        <v>869</v>
      </c>
      <c r="I219" s="105"/>
      <c r="J219" s="122"/>
      <c r="K219" s="106"/>
      <c r="L219" s="103" t="str">
        <f>IF($R$201=3,$P$205,IF($V$201=3,$X$205,""))</f>
        <v>神</v>
      </c>
      <c r="M219" s="107"/>
      <c r="O219" s="102"/>
      <c r="P219" s="103" t="str">
        <f>IF($F$208=3,$D$212,IF($J$208=3,$L$212,""))</f>
        <v>阪</v>
      </c>
      <c r="Q219" s="104"/>
      <c r="R219" s="130"/>
      <c r="S219" s="105"/>
      <c r="T219" s="105" t="s">
        <v>869</v>
      </c>
      <c r="U219" s="105"/>
      <c r="V219" s="122"/>
      <c r="W219" s="106"/>
      <c r="X219" s="103" t="str">
        <f>IF($R$208=3,$P$212,IF($V$208=3,$X$212,""))</f>
        <v>神</v>
      </c>
      <c r="Y219" s="107"/>
    </row>
    <row r="220" ht="14.25" thickBot="1"/>
    <row r="221" spans="3:25" ht="13.5">
      <c r="C221" s="91"/>
      <c r="D221" s="92">
        <f>IF($F$215=3,$D$214,IF($J$215=3,$L$214,$F$214&amp;"の勝者"))</f>
        <v>1</v>
      </c>
      <c r="E221" s="93"/>
      <c r="F221" s="131">
        <v>601</v>
      </c>
      <c r="G221" s="131"/>
      <c r="H221" s="131"/>
      <c r="I221" s="131"/>
      <c r="J221" s="132"/>
      <c r="K221" s="94"/>
      <c r="L221" s="92">
        <f>IF($R$215=3,$P$214,IF($V$215=3,$X$214,$R$214&amp;"の勝者"))</f>
        <v>41</v>
      </c>
      <c r="M221" s="95"/>
      <c r="O221" s="91"/>
      <c r="P221" s="92"/>
      <c r="Q221" s="93"/>
      <c r="R221" s="131"/>
      <c r="S221" s="131"/>
      <c r="T221" s="131"/>
      <c r="U221" s="131"/>
      <c r="V221" s="132"/>
      <c r="W221" s="94"/>
      <c r="X221" s="92"/>
      <c r="Y221" s="95"/>
    </row>
    <row r="222" spans="3:25" ht="13.5">
      <c r="C222" s="96"/>
      <c r="D222" s="123" t="str">
        <f>IF($F$215=3,$D$215,IF($J$215=3,$L$215,$F$214&amp;"の勝者"))</f>
        <v>竹本・岸本</v>
      </c>
      <c r="E222" s="97"/>
      <c r="F222" s="128">
        <v>0</v>
      </c>
      <c r="G222" s="98">
        <v>9</v>
      </c>
      <c r="H222" s="98" t="s">
        <v>869</v>
      </c>
      <c r="I222" s="98">
        <v>11</v>
      </c>
      <c r="J222" s="120">
        <v>3</v>
      </c>
      <c r="K222" s="99"/>
      <c r="L222" s="123" t="str">
        <f>IF($R$215=3,$P$215,IF($V$215=3,$X$215,$R$214&amp;"の勝者"))</f>
        <v>三村・福井</v>
      </c>
      <c r="M222" s="100"/>
      <c r="O222" s="96"/>
      <c r="P222" s="123"/>
      <c r="Q222" s="97"/>
      <c r="R222" s="128"/>
      <c r="S222" s="98"/>
      <c r="T222" s="98" t="s">
        <v>869</v>
      </c>
      <c r="U222" s="98"/>
      <c r="V222" s="120"/>
      <c r="W222" s="99"/>
      <c r="X222" s="123"/>
      <c r="Y222" s="100"/>
    </row>
    <row r="223" spans="3:25" ht="13.5">
      <c r="C223" s="96"/>
      <c r="D223" s="116"/>
      <c r="E223" s="97"/>
      <c r="F223" s="129"/>
      <c r="G223" s="101">
        <v>7</v>
      </c>
      <c r="H223" s="101" t="s">
        <v>869</v>
      </c>
      <c r="I223" s="101">
        <v>11</v>
      </c>
      <c r="J223" s="121"/>
      <c r="K223" s="99"/>
      <c r="L223" s="116"/>
      <c r="M223" s="100"/>
      <c r="O223" s="96"/>
      <c r="P223" s="116"/>
      <c r="Q223" s="97"/>
      <c r="R223" s="129"/>
      <c r="S223" s="101"/>
      <c r="T223" s="101" t="s">
        <v>869</v>
      </c>
      <c r="U223" s="101"/>
      <c r="V223" s="121"/>
      <c r="W223" s="99"/>
      <c r="X223" s="116"/>
      <c r="Y223" s="100"/>
    </row>
    <row r="224" spans="3:25" ht="13.5">
      <c r="C224" s="124" t="s">
        <v>870</v>
      </c>
      <c r="D224" s="116" t="str">
        <f>IF($F$215=3,$D$217,IF($J$215=3,$L$217,""))</f>
        <v>芦屋学園</v>
      </c>
      <c r="E224" s="126" t="s">
        <v>862</v>
      </c>
      <c r="F224" s="129"/>
      <c r="G224" s="101">
        <v>8</v>
      </c>
      <c r="H224" s="101" t="s">
        <v>869</v>
      </c>
      <c r="I224" s="101">
        <v>11</v>
      </c>
      <c r="J224" s="121"/>
      <c r="K224" s="114" t="s">
        <v>870</v>
      </c>
      <c r="L224" s="116" t="str">
        <f>IF($R$215=3,$P$217,IF($V$215=3,$X$217,""))</f>
        <v>芦屋学園</v>
      </c>
      <c r="M224" s="118" t="s">
        <v>862</v>
      </c>
      <c r="O224" s="124" t="s">
        <v>870</v>
      </c>
      <c r="P224" s="116"/>
      <c r="Q224" s="126" t="s">
        <v>862</v>
      </c>
      <c r="R224" s="129"/>
      <c r="S224" s="101"/>
      <c r="T224" s="101" t="s">
        <v>869</v>
      </c>
      <c r="U224" s="101"/>
      <c r="V224" s="121"/>
      <c r="W224" s="114" t="s">
        <v>870</v>
      </c>
      <c r="X224" s="116"/>
      <c r="Y224" s="118" t="s">
        <v>862</v>
      </c>
    </row>
    <row r="225" spans="3:25" ht="13.5">
      <c r="C225" s="125"/>
      <c r="D225" s="117"/>
      <c r="E225" s="127"/>
      <c r="F225" s="129"/>
      <c r="G225" s="101"/>
      <c r="H225" s="101" t="s">
        <v>869</v>
      </c>
      <c r="I225" s="101"/>
      <c r="J225" s="121"/>
      <c r="K225" s="115"/>
      <c r="L225" s="117"/>
      <c r="M225" s="119"/>
      <c r="O225" s="125"/>
      <c r="P225" s="117"/>
      <c r="Q225" s="127"/>
      <c r="R225" s="129"/>
      <c r="S225" s="101"/>
      <c r="T225" s="101" t="s">
        <v>869</v>
      </c>
      <c r="U225" s="101"/>
      <c r="V225" s="121"/>
      <c r="W225" s="115"/>
      <c r="X225" s="117"/>
      <c r="Y225" s="119"/>
    </row>
    <row r="226" spans="3:25" ht="14.25" thickBot="1">
      <c r="C226" s="102"/>
      <c r="D226" s="103" t="str">
        <f>IF($F$215=3,$D$219,IF($J$215=3,$L$219,""))</f>
        <v>阪</v>
      </c>
      <c r="E226" s="104"/>
      <c r="F226" s="130"/>
      <c r="G226" s="105"/>
      <c r="H226" s="105" t="s">
        <v>869</v>
      </c>
      <c r="I226" s="105"/>
      <c r="J226" s="122"/>
      <c r="K226" s="106"/>
      <c r="L226" s="103" t="str">
        <f>IF($R$215=3,$P$219,IF($V$215=3,$X$219,""))</f>
        <v>阪</v>
      </c>
      <c r="M226" s="107"/>
      <c r="O226" s="102"/>
      <c r="P226" s="103"/>
      <c r="Q226" s="104"/>
      <c r="R226" s="130"/>
      <c r="S226" s="105"/>
      <c r="T226" s="105" t="s">
        <v>869</v>
      </c>
      <c r="U226" s="105"/>
      <c r="V226" s="122"/>
      <c r="W226" s="106"/>
      <c r="X226" s="103"/>
      <c r="Y226" s="107"/>
    </row>
    <row r="227" ht="14.25" thickBot="1"/>
    <row r="228" spans="3:25" ht="13.5">
      <c r="C228" s="91"/>
      <c r="D228" s="92">
        <f>IF($R$173=3,$P$172,IF($V$173=3,$X$172,$R$172&amp;"の勝者"))</f>
        <v>13</v>
      </c>
      <c r="E228" s="93"/>
      <c r="F228" s="131" t="s">
        <v>879</v>
      </c>
      <c r="G228" s="131"/>
      <c r="H228" s="131"/>
      <c r="I228" s="131"/>
      <c r="J228" s="132"/>
      <c r="K228" s="94"/>
      <c r="L228" s="92">
        <f>IF($R$180=3,$P$179,IF($V$180=3,$X$179,$R$179&amp;"の勝者"))</f>
        <v>32</v>
      </c>
      <c r="M228" s="95"/>
      <c r="O228" s="91"/>
      <c r="P228" s="92">
        <f>IF($F$187=3,$D$186,IF($J$187=3,$L$186,$F$186&amp;"の勝者"))</f>
        <v>40</v>
      </c>
      <c r="Q228" s="93"/>
      <c r="R228" s="131" t="s">
        <v>879</v>
      </c>
      <c r="S228" s="131"/>
      <c r="T228" s="131"/>
      <c r="U228" s="131"/>
      <c r="V228" s="132"/>
      <c r="W228" s="94"/>
      <c r="X228" s="92">
        <f>IF($R$194=3,$P$193,IF($V$194=3,$X$193,$R$193&amp;"の勝者"))</f>
        <v>64</v>
      </c>
      <c r="Y228" s="95"/>
    </row>
    <row r="229" spans="3:25" ht="13.5">
      <c r="C229" s="96"/>
      <c r="D229" s="123" t="str">
        <f>IF($R$173=3,$P$173,IF($V$173=3,$X$173,$R$172&amp;"の勝者"))</f>
        <v>嵯峨山・栗林</v>
      </c>
      <c r="E229" s="97"/>
      <c r="F229" s="128">
        <v>3</v>
      </c>
      <c r="G229" s="98">
        <v>11</v>
      </c>
      <c r="H229" s="98" t="s">
        <v>869</v>
      </c>
      <c r="I229" s="98">
        <v>9</v>
      </c>
      <c r="J229" s="120">
        <v>0</v>
      </c>
      <c r="K229" s="99"/>
      <c r="L229" s="123" t="str">
        <f>IF($R$180=3,$P$180,IF($V$180=3,$X$180,$R$179&amp;"の勝者"))</f>
        <v>濱野・長福</v>
      </c>
      <c r="M229" s="100"/>
      <c r="O229" s="96"/>
      <c r="P229" s="123" t="str">
        <f>IF($F$187=3,$D$187,IF($J$187=3,$L$187,$F$186&amp;"の勝者"))</f>
        <v>吉田・藤田</v>
      </c>
      <c r="Q229" s="97"/>
      <c r="R229" s="128">
        <v>0</v>
      </c>
      <c r="S229" s="98">
        <v>12</v>
      </c>
      <c r="T229" s="98" t="s">
        <v>869</v>
      </c>
      <c r="U229" s="98">
        <v>14</v>
      </c>
      <c r="V229" s="120">
        <v>3</v>
      </c>
      <c r="W229" s="99"/>
      <c r="X229" s="123" t="str">
        <f>IF($R$194=3,$P$194,IF($V$194=3,$X$194,$R$193&amp;"の勝者"))</f>
        <v>武田・岡本</v>
      </c>
      <c r="Y229" s="100"/>
    </row>
    <row r="230" spans="3:25" ht="13.5">
      <c r="C230" s="96"/>
      <c r="D230" s="116"/>
      <c r="E230" s="97"/>
      <c r="F230" s="129"/>
      <c r="G230" s="101">
        <v>11</v>
      </c>
      <c r="H230" s="101" t="s">
        <v>869</v>
      </c>
      <c r="I230" s="101">
        <v>4</v>
      </c>
      <c r="J230" s="121"/>
      <c r="K230" s="99"/>
      <c r="L230" s="116"/>
      <c r="M230" s="100"/>
      <c r="O230" s="96"/>
      <c r="P230" s="116"/>
      <c r="Q230" s="97"/>
      <c r="R230" s="129"/>
      <c r="S230" s="101">
        <v>10</v>
      </c>
      <c r="T230" s="101" t="s">
        <v>869</v>
      </c>
      <c r="U230" s="101">
        <v>12</v>
      </c>
      <c r="V230" s="121"/>
      <c r="W230" s="99"/>
      <c r="X230" s="116"/>
      <c r="Y230" s="100"/>
    </row>
    <row r="231" spans="3:25" ht="13.5">
      <c r="C231" s="124" t="s">
        <v>870</v>
      </c>
      <c r="D231" s="116" t="str">
        <f>IF($R$173=3,$P$175,IF($V$173=3,$X$175,""))</f>
        <v>押部谷</v>
      </c>
      <c r="E231" s="126" t="s">
        <v>862</v>
      </c>
      <c r="F231" s="129"/>
      <c r="G231" s="101">
        <v>11</v>
      </c>
      <c r="H231" s="101" t="s">
        <v>869</v>
      </c>
      <c r="I231" s="101">
        <v>8</v>
      </c>
      <c r="J231" s="121"/>
      <c r="K231" s="114" t="s">
        <v>870</v>
      </c>
      <c r="L231" s="116" t="str">
        <f>IF($R$180=3,$P$182,IF($V$180=3,$X$182,""))</f>
        <v>ALL　STAR</v>
      </c>
      <c r="M231" s="118" t="s">
        <v>862</v>
      </c>
      <c r="O231" s="124" t="s">
        <v>870</v>
      </c>
      <c r="P231" s="116" t="str">
        <f>IF($F$187=3,$D$189,IF($J$187=3,$L$189,""))</f>
        <v>ALL　STAR</v>
      </c>
      <c r="Q231" s="126" t="s">
        <v>862</v>
      </c>
      <c r="R231" s="129"/>
      <c r="S231" s="101">
        <v>7</v>
      </c>
      <c r="T231" s="101" t="s">
        <v>869</v>
      </c>
      <c r="U231" s="101">
        <v>11</v>
      </c>
      <c r="V231" s="121"/>
      <c r="W231" s="114" t="s">
        <v>870</v>
      </c>
      <c r="X231" s="116" t="str">
        <f>IF($R$194=3,$P$196,IF($V$194=3,$X$196,""))</f>
        <v>ミサキJr.・華兵ロードスカイ</v>
      </c>
      <c r="Y231" s="118" t="s">
        <v>862</v>
      </c>
    </row>
    <row r="232" spans="3:25" ht="13.5">
      <c r="C232" s="125"/>
      <c r="D232" s="117"/>
      <c r="E232" s="127"/>
      <c r="F232" s="129"/>
      <c r="G232" s="101"/>
      <c r="H232" s="101" t="s">
        <v>869</v>
      </c>
      <c r="I232" s="101"/>
      <c r="J232" s="121"/>
      <c r="K232" s="115"/>
      <c r="L232" s="117"/>
      <c r="M232" s="119"/>
      <c r="O232" s="125"/>
      <c r="P232" s="117"/>
      <c r="Q232" s="127"/>
      <c r="R232" s="129"/>
      <c r="S232" s="101"/>
      <c r="T232" s="101" t="s">
        <v>869</v>
      </c>
      <c r="U232" s="101"/>
      <c r="V232" s="121"/>
      <c r="W232" s="115"/>
      <c r="X232" s="117"/>
      <c r="Y232" s="119"/>
    </row>
    <row r="233" spans="3:25" ht="14.25" thickBot="1">
      <c r="C233" s="102"/>
      <c r="D233" s="103" t="str">
        <f>IF($R$173=3,$P$177,IF($V$173=3,$X$177,""))</f>
        <v>神</v>
      </c>
      <c r="E233" s="104"/>
      <c r="F233" s="130"/>
      <c r="G233" s="105"/>
      <c r="H233" s="105" t="s">
        <v>869</v>
      </c>
      <c r="I233" s="105"/>
      <c r="J233" s="122"/>
      <c r="K233" s="106"/>
      <c r="L233" s="103" t="str">
        <f>IF($R$180=3,$P$184,IF($V$180=3,$X$184,""))</f>
        <v>東</v>
      </c>
      <c r="M233" s="107"/>
      <c r="O233" s="102"/>
      <c r="P233" s="103" t="str">
        <f>IF($F$187=3,$D$191,IF($J$187=3,$L$191,""))</f>
        <v>東</v>
      </c>
      <c r="Q233" s="104"/>
      <c r="R233" s="130"/>
      <c r="S233" s="105"/>
      <c r="T233" s="105" t="s">
        <v>869</v>
      </c>
      <c r="U233" s="105"/>
      <c r="V233" s="122"/>
      <c r="W233" s="106"/>
      <c r="X233" s="103" t="str">
        <f>IF($R$194=3,$P$198,IF($V$194=3,$X$198,""))</f>
        <v>淡</v>
      </c>
      <c r="Y233" s="107"/>
    </row>
    <row r="234" ht="14.25" thickBot="1"/>
    <row r="235" spans="3:25" ht="13.5">
      <c r="C235" s="91"/>
      <c r="D235" s="92">
        <f>IF($R$173=3,$P$172,IF($V$173=3,$X$172,$R$172&amp;"の勝者"))</f>
        <v>13</v>
      </c>
      <c r="E235" s="93"/>
      <c r="F235" s="131" t="s">
        <v>879</v>
      </c>
      <c r="G235" s="131"/>
      <c r="H235" s="131"/>
      <c r="I235" s="131"/>
      <c r="J235" s="132"/>
      <c r="K235" s="94"/>
      <c r="L235" s="92">
        <f>IF($R$194=3,$P$193,IF($V$194=3,$X$193,$R$193&amp;"の勝者"))</f>
        <v>64</v>
      </c>
      <c r="M235" s="95"/>
      <c r="O235" s="91"/>
      <c r="P235" s="92"/>
      <c r="Q235" s="93"/>
      <c r="R235" s="131"/>
      <c r="S235" s="131"/>
      <c r="T235" s="131"/>
      <c r="U235" s="131"/>
      <c r="V235" s="132"/>
      <c r="W235" s="94"/>
      <c r="X235" s="92"/>
      <c r="Y235" s="95"/>
    </row>
    <row r="236" spans="3:25" ht="13.5">
      <c r="C236" s="96"/>
      <c r="D236" s="123" t="str">
        <f>IF($R$173=3,$P$173,IF($V$173=3,$X$173,$R$172&amp;"の勝者"))</f>
        <v>嵯峨山・栗林</v>
      </c>
      <c r="E236" s="97"/>
      <c r="F236" s="128">
        <v>0</v>
      </c>
      <c r="G236" s="98">
        <v>14</v>
      </c>
      <c r="H236" s="98" t="s">
        <v>869</v>
      </c>
      <c r="I236" s="98">
        <v>16</v>
      </c>
      <c r="J236" s="120">
        <v>3</v>
      </c>
      <c r="K236" s="99"/>
      <c r="L236" s="123" t="str">
        <f>IF($R$194=3,$P$194,IF($V$194=3,$X$194,$R$193&amp;"の勝者"))</f>
        <v>武田・岡本</v>
      </c>
      <c r="M236" s="100"/>
      <c r="O236" s="96"/>
      <c r="P236" s="123"/>
      <c r="Q236" s="97"/>
      <c r="R236" s="128"/>
      <c r="S236" s="98"/>
      <c r="T236" s="98" t="s">
        <v>869</v>
      </c>
      <c r="U236" s="98"/>
      <c r="V236" s="120"/>
      <c r="W236" s="99"/>
      <c r="X236" s="123"/>
      <c r="Y236" s="100"/>
    </row>
    <row r="237" spans="3:25" ht="13.5">
      <c r="C237" s="96"/>
      <c r="D237" s="116"/>
      <c r="E237" s="97"/>
      <c r="F237" s="129"/>
      <c r="G237" s="101">
        <v>7</v>
      </c>
      <c r="H237" s="101" t="s">
        <v>869</v>
      </c>
      <c r="I237" s="101">
        <v>11</v>
      </c>
      <c r="J237" s="121"/>
      <c r="K237" s="99"/>
      <c r="L237" s="116"/>
      <c r="M237" s="100"/>
      <c r="O237" s="96"/>
      <c r="P237" s="116"/>
      <c r="Q237" s="97"/>
      <c r="R237" s="129"/>
      <c r="S237" s="101"/>
      <c r="T237" s="101" t="s">
        <v>869</v>
      </c>
      <c r="U237" s="101"/>
      <c r="V237" s="121"/>
      <c r="W237" s="99"/>
      <c r="X237" s="116"/>
      <c r="Y237" s="100"/>
    </row>
    <row r="238" spans="3:25" ht="13.5">
      <c r="C238" s="124" t="s">
        <v>870</v>
      </c>
      <c r="D238" s="116" t="str">
        <f>IF($R$173=3,$P$175,IF($V$173=3,$X$175,""))</f>
        <v>押部谷</v>
      </c>
      <c r="E238" s="126" t="s">
        <v>862</v>
      </c>
      <c r="F238" s="129"/>
      <c r="G238" s="101">
        <v>7</v>
      </c>
      <c r="H238" s="101" t="s">
        <v>869</v>
      </c>
      <c r="I238" s="101">
        <v>11</v>
      </c>
      <c r="J238" s="121"/>
      <c r="K238" s="114" t="s">
        <v>870</v>
      </c>
      <c r="L238" s="116" t="str">
        <f>IF($R$194=3,$P$196,IF($V$194=3,$X$196,""))</f>
        <v>ミサキJr.・華兵ロードスカイ</v>
      </c>
      <c r="M238" s="118" t="s">
        <v>862</v>
      </c>
      <c r="O238" s="124" t="s">
        <v>870</v>
      </c>
      <c r="P238" s="116"/>
      <c r="Q238" s="126" t="s">
        <v>862</v>
      </c>
      <c r="R238" s="129"/>
      <c r="S238" s="101"/>
      <c r="T238" s="101" t="s">
        <v>869</v>
      </c>
      <c r="U238" s="101"/>
      <c r="V238" s="121"/>
      <c r="W238" s="114" t="s">
        <v>870</v>
      </c>
      <c r="X238" s="116"/>
      <c r="Y238" s="118" t="s">
        <v>862</v>
      </c>
    </row>
    <row r="239" spans="3:25" ht="13.5">
      <c r="C239" s="125"/>
      <c r="D239" s="117"/>
      <c r="E239" s="127"/>
      <c r="F239" s="129"/>
      <c r="G239" s="101"/>
      <c r="H239" s="101" t="s">
        <v>869</v>
      </c>
      <c r="I239" s="101"/>
      <c r="J239" s="121"/>
      <c r="K239" s="115"/>
      <c r="L239" s="117"/>
      <c r="M239" s="119"/>
      <c r="O239" s="125"/>
      <c r="P239" s="117"/>
      <c r="Q239" s="127"/>
      <c r="R239" s="129"/>
      <c r="S239" s="101"/>
      <c r="T239" s="101" t="s">
        <v>869</v>
      </c>
      <c r="U239" s="101"/>
      <c r="V239" s="121"/>
      <c r="W239" s="115"/>
      <c r="X239" s="117"/>
      <c r="Y239" s="119"/>
    </row>
    <row r="240" spans="3:25" ht="14.25" thickBot="1">
      <c r="C240" s="102"/>
      <c r="D240" s="103" t="str">
        <f>IF($R$173=3,$P$177,IF($V$173=3,$X$177,""))</f>
        <v>神</v>
      </c>
      <c r="E240" s="104"/>
      <c r="F240" s="130"/>
      <c r="G240" s="105"/>
      <c r="H240" s="105" t="s">
        <v>869</v>
      </c>
      <c r="I240" s="105"/>
      <c r="J240" s="122"/>
      <c r="K240" s="106"/>
      <c r="L240" s="103" t="str">
        <f>IF($R$194=3,$P$198,IF($V$194=3,$X$198,""))</f>
        <v>淡</v>
      </c>
      <c r="M240" s="107"/>
      <c r="O240" s="102"/>
      <c r="P240" s="103"/>
      <c r="Q240" s="104"/>
      <c r="R240" s="130"/>
      <c r="S240" s="105"/>
      <c r="T240" s="105" t="s">
        <v>869</v>
      </c>
      <c r="U240" s="105"/>
      <c r="V240" s="122"/>
      <c r="W240" s="106"/>
      <c r="X240" s="103"/>
      <c r="Y240" s="107"/>
    </row>
  </sheetData>
  <sheetProtection/>
  <printOptions/>
  <pageMargins left="0.25" right="0.23" top="0.984" bottom="0.984" header="0.512" footer="0.512"/>
  <pageSetup horizontalDpi="600" verticalDpi="600" orientation="portrait" paperSize="9" r:id="rId1"/>
  <headerFooter alignWithMargins="0">
    <oddHeader>&amp;C&amp;A&amp;R&amp;P/&amp;N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Z228"/>
  <sheetViews>
    <sheetView tabSelected="1" zoomScalePageLayoutView="0" workbookViewId="0" topLeftCell="A211">
      <selection activeCell="J193" sqref="J193"/>
    </sheetView>
  </sheetViews>
  <sheetFormatPr defaultColWidth="9.00390625" defaultRowHeight="18" customHeight="1"/>
  <cols>
    <col min="1" max="1" width="4.50390625" style="1" bestFit="1" customWidth="1"/>
    <col min="2" max="2" width="7.125" style="1" bestFit="1" customWidth="1"/>
    <col min="3" max="3" width="2.125" style="1" bestFit="1" customWidth="1"/>
    <col min="4" max="4" width="9.00390625" style="1" customWidth="1"/>
    <col min="5" max="5" width="2.50390625" style="1" bestFit="1" customWidth="1"/>
    <col min="6" max="6" width="3.375" style="1" bestFit="1" customWidth="1"/>
    <col min="7" max="7" width="2.50390625" style="1" bestFit="1" customWidth="1"/>
    <col min="8" max="12" width="4.50390625" style="1" bestFit="1" customWidth="1"/>
    <col min="13" max="14" width="4.375" style="1" customWidth="1"/>
    <col min="15" max="19" width="4.50390625" style="1" bestFit="1" customWidth="1"/>
    <col min="20" max="20" width="4.50390625" style="1" customWidth="1"/>
    <col min="21" max="21" width="7.125" style="1" bestFit="1" customWidth="1"/>
    <col min="22" max="22" width="2.125" style="1" bestFit="1" customWidth="1"/>
    <col min="23" max="23" width="11.00390625" style="1" bestFit="1" customWidth="1"/>
    <col min="24" max="24" width="2.50390625" style="1" bestFit="1" customWidth="1"/>
    <col min="25" max="25" width="3.375" style="1" bestFit="1" customWidth="1"/>
    <col min="26" max="26" width="2.50390625" style="1" bestFit="1" customWidth="1"/>
    <col min="27" max="16384" width="9.00390625" style="1" customWidth="1"/>
  </cols>
  <sheetData>
    <row r="2" spans="4:17" ht="24">
      <c r="D2" s="3"/>
      <c r="J2" s="172" t="s">
        <v>6</v>
      </c>
      <c r="K2" s="172"/>
      <c r="L2" s="172"/>
      <c r="M2" s="172"/>
      <c r="N2" s="172"/>
      <c r="O2" s="172"/>
      <c r="P2" s="172"/>
      <c r="Q2" s="172"/>
    </row>
    <row r="3" spans="10:17" ht="21">
      <c r="J3" s="2"/>
      <c r="K3" s="2"/>
      <c r="L3" s="173" t="s">
        <v>859</v>
      </c>
      <c r="M3" s="173"/>
      <c r="N3" s="173"/>
      <c r="O3" s="173"/>
      <c r="P3" s="2"/>
      <c r="Q3" s="2"/>
    </row>
    <row r="5" spans="1:26" ht="18" customHeight="1" thickBot="1">
      <c r="A5" s="157">
        <v>1</v>
      </c>
      <c r="B5" s="157" t="s">
        <v>154</v>
      </c>
      <c r="C5" s="157" t="s">
        <v>860</v>
      </c>
      <c r="D5" s="157" t="s">
        <v>26</v>
      </c>
      <c r="E5" s="157" t="s">
        <v>861</v>
      </c>
      <c r="F5" s="157" t="s">
        <v>403</v>
      </c>
      <c r="G5" s="157" t="s">
        <v>862</v>
      </c>
      <c r="H5" s="40"/>
      <c r="I5" s="40"/>
      <c r="R5" s="40"/>
      <c r="S5" s="40"/>
      <c r="T5" s="157">
        <v>25</v>
      </c>
      <c r="U5" s="157" t="s">
        <v>404</v>
      </c>
      <c r="V5" s="157" t="s">
        <v>860</v>
      </c>
      <c r="W5" s="157" t="s">
        <v>405</v>
      </c>
      <c r="X5" s="157" t="s">
        <v>861</v>
      </c>
      <c r="Y5" s="157" t="s">
        <v>406</v>
      </c>
      <c r="Z5" s="157" t="s">
        <v>862</v>
      </c>
    </row>
    <row r="6" spans="1:26" ht="18" customHeight="1" thickBot="1" thickTop="1">
      <c r="A6" s="157"/>
      <c r="B6" s="157"/>
      <c r="C6" s="157"/>
      <c r="D6" s="157"/>
      <c r="E6" s="157"/>
      <c r="F6" s="157"/>
      <c r="G6" s="157"/>
      <c r="H6" s="3"/>
      <c r="I6" s="163">
        <v>201</v>
      </c>
      <c r="J6" s="41">
        <v>3</v>
      </c>
      <c r="Q6" s="42">
        <v>3</v>
      </c>
      <c r="R6" s="165">
        <v>209</v>
      </c>
      <c r="S6" s="3"/>
      <c r="T6" s="157"/>
      <c r="U6" s="157"/>
      <c r="V6" s="157"/>
      <c r="W6" s="157"/>
      <c r="X6" s="157"/>
      <c r="Y6" s="157"/>
      <c r="Z6" s="157"/>
    </row>
    <row r="7" spans="1:26" ht="18" customHeight="1" thickBot="1" thickTop="1">
      <c r="A7" s="157">
        <v>2</v>
      </c>
      <c r="B7" s="157" t="s">
        <v>141</v>
      </c>
      <c r="C7" s="157" t="s">
        <v>860</v>
      </c>
      <c r="D7" s="157" t="s">
        <v>142</v>
      </c>
      <c r="E7" s="157" t="s">
        <v>861</v>
      </c>
      <c r="F7" s="157" t="s">
        <v>407</v>
      </c>
      <c r="G7" s="157" t="s">
        <v>862</v>
      </c>
      <c r="H7" s="40"/>
      <c r="I7" s="169"/>
      <c r="J7" s="43"/>
      <c r="K7" s="44">
        <v>3</v>
      </c>
      <c r="P7" s="45">
        <v>3</v>
      </c>
      <c r="Q7" s="46"/>
      <c r="R7" s="167"/>
      <c r="S7" s="10"/>
      <c r="T7" s="157">
        <v>26</v>
      </c>
      <c r="U7" s="157" t="s">
        <v>408</v>
      </c>
      <c r="V7" s="157" t="s">
        <v>860</v>
      </c>
      <c r="W7" s="157" t="s">
        <v>409</v>
      </c>
      <c r="X7" s="157" t="s">
        <v>861</v>
      </c>
      <c r="Y7" s="157" t="s">
        <v>410</v>
      </c>
      <c r="Z7" s="157" t="s">
        <v>862</v>
      </c>
    </row>
    <row r="8" spans="1:26" ht="18" customHeight="1" thickBot="1" thickTop="1">
      <c r="A8" s="157"/>
      <c r="B8" s="157"/>
      <c r="C8" s="157"/>
      <c r="D8" s="157"/>
      <c r="E8" s="157"/>
      <c r="F8" s="157"/>
      <c r="G8" s="157"/>
      <c r="H8" s="163">
        <v>101</v>
      </c>
      <c r="I8" s="68">
        <v>3</v>
      </c>
      <c r="J8" s="26">
        <v>0</v>
      </c>
      <c r="K8" s="44"/>
      <c r="P8" s="45"/>
      <c r="Q8" s="30">
        <v>0</v>
      </c>
      <c r="R8" s="28">
        <v>0</v>
      </c>
      <c r="S8" s="165">
        <v>109</v>
      </c>
      <c r="T8" s="157"/>
      <c r="U8" s="157"/>
      <c r="V8" s="157"/>
      <c r="W8" s="157"/>
      <c r="X8" s="157"/>
      <c r="Y8" s="157"/>
      <c r="Z8" s="157"/>
    </row>
    <row r="9" spans="1:26" ht="18" customHeight="1" thickBot="1" thickTop="1">
      <c r="A9" s="157">
        <v>3</v>
      </c>
      <c r="B9" s="157" t="s">
        <v>411</v>
      </c>
      <c r="C9" s="157" t="s">
        <v>860</v>
      </c>
      <c r="D9" s="157" t="s">
        <v>35</v>
      </c>
      <c r="E9" s="157" t="s">
        <v>861</v>
      </c>
      <c r="F9" s="157" t="s">
        <v>412</v>
      </c>
      <c r="G9" s="157" t="s">
        <v>862</v>
      </c>
      <c r="H9" s="163"/>
      <c r="I9" s="43">
        <v>0</v>
      </c>
      <c r="J9" s="4"/>
      <c r="K9" s="44"/>
      <c r="P9" s="45"/>
      <c r="Q9" s="5"/>
      <c r="R9" s="61">
        <v>3</v>
      </c>
      <c r="S9" s="165"/>
      <c r="T9" s="157">
        <v>27</v>
      </c>
      <c r="U9" s="157" t="s">
        <v>413</v>
      </c>
      <c r="V9" s="157" t="s">
        <v>860</v>
      </c>
      <c r="W9" s="157" t="s">
        <v>414</v>
      </c>
      <c r="X9" s="157" t="s">
        <v>861</v>
      </c>
      <c r="Y9" s="157" t="s">
        <v>403</v>
      </c>
      <c r="Z9" s="157" t="s">
        <v>862</v>
      </c>
    </row>
    <row r="10" spans="1:26" ht="18" customHeight="1" thickBot="1" thickTop="1">
      <c r="A10" s="157"/>
      <c r="B10" s="157"/>
      <c r="C10" s="157"/>
      <c r="D10" s="157"/>
      <c r="E10" s="157"/>
      <c r="F10" s="157"/>
      <c r="G10" s="157"/>
      <c r="H10" s="9"/>
      <c r="J10" s="163">
        <v>301</v>
      </c>
      <c r="K10" s="41"/>
      <c r="P10" s="42"/>
      <c r="Q10" s="165">
        <v>305</v>
      </c>
      <c r="S10" s="49"/>
      <c r="T10" s="157"/>
      <c r="U10" s="157"/>
      <c r="V10" s="157"/>
      <c r="W10" s="157"/>
      <c r="X10" s="157"/>
      <c r="Y10" s="157"/>
      <c r="Z10" s="157"/>
    </row>
    <row r="11" spans="1:26" ht="18" customHeight="1" thickBot="1" thickTop="1">
      <c r="A11" s="157">
        <v>4</v>
      </c>
      <c r="B11" s="157" t="s">
        <v>101</v>
      </c>
      <c r="C11" s="157" t="s">
        <v>860</v>
      </c>
      <c r="D11" s="157" t="s">
        <v>33</v>
      </c>
      <c r="E11" s="157" t="s">
        <v>861</v>
      </c>
      <c r="F11" s="157" t="s">
        <v>415</v>
      </c>
      <c r="G11" s="157" t="s">
        <v>862</v>
      </c>
      <c r="H11" s="10"/>
      <c r="J11" s="159"/>
      <c r="K11" s="59"/>
      <c r="L11" s="17">
        <v>1</v>
      </c>
      <c r="O11" s="45">
        <v>3</v>
      </c>
      <c r="P11" s="46"/>
      <c r="Q11" s="161"/>
      <c r="S11" s="40"/>
      <c r="T11" s="157">
        <v>28</v>
      </c>
      <c r="U11" s="157" t="s">
        <v>416</v>
      </c>
      <c r="V11" s="157" t="s">
        <v>860</v>
      </c>
      <c r="W11" s="157" t="s">
        <v>70</v>
      </c>
      <c r="X11" s="157" t="s">
        <v>861</v>
      </c>
      <c r="Y11" s="157" t="s">
        <v>415</v>
      </c>
      <c r="Z11" s="157" t="s">
        <v>862</v>
      </c>
    </row>
    <row r="12" spans="1:26" ht="18" customHeight="1" thickBot="1" thickTop="1">
      <c r="A12" s="157"/>
      <c r="B12" s="157"/>
      <c r="C12" s="157"/>
      <c r="D12" s="157"/>
      <c r="E12" s="157"/>
      <c r="F12" s="157"/>
      <c r="G12" s="157"/>
      <c r="H12" s="163">
        <v>102</v>
      </c>
      <c r="I12" s="17">
        <v>1</v>
      </c>
      <c r="J12" s="6"/>
      <c r="K12" s="27"/>
      <c r="L12" s="17"/>
      <c r="O12" s="45"/>
      <c r="P12" s="30"/>
      <c r="Q12" s="8"/>
      <c r="R12" s="42">
        <v>3</v>
      </c>
      <c r="S12" s="165">
        <v>110</v>
      </c>
      <c r="T12" s="157"/>
      <c r="U12" s="157"/>
      <c r="V12" s="157"/>
      <c r="W12" s="157"/>
      <c r="X12" s="157"/>
      <c r="Y12" s="157"/>
      <c r="Z12" s="157"/>
    </row>
    <row r="13" spans="1:26" ht="18" customHeight="1" thickBot="1" thickTop="1">
      <c r="A13" s="157">
        <v>5</v>
      </c>
      <c r="B13" s="157" t="s">
        <v>417</v>
      </c>
      <c r="C13" s="157" t="s">
        <v>860</v>
      </c>
      <c r="D13" s="157" t="s">
        <v>418</v>
      </c>
      <c r="E13" s="157" t="s">
        <v>861</v>
      </c>
      <c r="F13" s="157" t="s">
        <v>406</v>
      </c>
      <c r="G13" s="157" t="s">
        <v>862</v>
      </c>
      <c r="H13" s="163"/>
      <c r="I13" s="48">
        <v>3</v>
      </c>
      <c r="J13" s="51">
        <v>3</v>
      </c>
      <c r="K13" s="27"/>
      <c r="L13" s="17"/>
      <c r="O13" s="45"/>
      <c r="P13" s="30"/>
      <c r="Q13" s="28">
        <v>1</v>
      </c>
      <c r="R13" s="50">
        <v>1</v>
      </c>
      <c r="S13" s="165"/>
      <c r="T13" s="157">
        <v>29</v>
      </c>
      <c r="U13" s="157" t="s">
        <v>140</v>
      </c>
      <c r="V13" s="157" t="s">
        <v>860</v>
      </c>
      <c r="W13" s="157" t="s">
        <v>46</v>
      </c>
      <c r="X13" s="157" t="s">
        <v>861</v>
      </c>
      <c r="Y13" s="157" t="s">
        <v>407</v>
      </c>
      <c r="Z13" s="157" t="s">
        <v>862</v>
      </c>
    </row>
    <row r="14" spans="1:26" ht="18" customHeight="1" thickBot="1" thickTop="1">
      <c r="A14" s="157"/>
      <c r="B14" s="157"/>
      <c r="C14" s="157"/>
      <c r="D14" s="157"/>
      <c r="E14" s="157"/>
      <c r="F14" s="157"/>
      <c r="G14" s="157"/>
      <c r="H14" s="49"/>
      <c r="I14" s="163">
        <v>202</v>
      </c>
      <c r="J14" s="53"/>
      <c r="K14" s="27">
        <v>0</v>
      </c>
      <c r="L14" s="17"/>
      <c r="O14" s="45"/>
      <c r="P14" s="30">
        <v>0</v>
      </c>
      <c r="Q14" s="29"/>
      <c r="R14" s="161">
        <v>210</v>
      </c>
      <c r="S14" s="9"/>
      <c r="T14" s="157"/>
      <c r="U14" s="157"/>
      <c r="V14" s="157"/>
      <c r="W14" s="157"/>
      <c r="X14" s="157"/>
      <c r="Y14" s="157"/>
      <c r="Z14" s="157"/>
    </row>
    <row r="15" spans="1:26" ht="18" customHeight="1" thickBot="1" thickTop="1">
      <c r="A15" s="157">
        <v>6</v>
      </c>
      <c r="B15" s="157" t="s">
        <v>419</v>
      </c>
      <c r="C15" s="157" t="s">
        <v>860</v>
      </c>
      <c r="D15" s="157" t="s">
        <v>420</v>
      </c>
      <c r="E15" s="157" t="s">
        <v>861</v>
      </c>
      <c r="F15" s="157" t="s">
        <v>421</v>
      </c>
      <c r="G15" s="157" t="s">
        <v>862</v>
      </c>
      <c r="H15" s="3"/>
      <c r="I15" s="160"/>
      <c r="J15" s="43">
        <v>0</v>
      </c>
      <c r="K15" s="4"/>
      <c r="L15" s="17"/>
      <c r="O15" s="45"/>
      <c r="P15" s="5"/>
      <c r="Q15" s="61">
        <v>3</v>
      </c>
      <c r="R15" s="162"/>
      <c r="S15" s="3"/>
      <c r="T15" s="157">
        <v>30</v>
      </c>
      <c r="U15" s="157" t="s">
        <v>422</v>
      </c>
      <c r="V15" s="157" t="s">
        <v>860</v>
      </c>
      <c r="W15" s="157" t="s">
        <v>303</v>
      </c>
      <c r="X15" s="157" t="s">
        <v>861</v>
      </c>
      <c r="Y15" s="157" t="s">
        <v>412</v>
      </c>
      <c r="Z15" s="157" t="s">
        <v>862</v>
      </c>
    </row>
    <row r="16" spans="1:26" ht="18" customHeight="1" thickBot="1" thickTop="1">
      <c r="A16" s="157"/>
      <c r="B16" s="157"/>
      <c r="C16" s="157"/>
      <c r="D16" s="157"/>
      <c r="E16" s="157"/>
      <c r="F16" s="157"/>
      <c r="G16" s="157"/>
      <c r="H16" s="9"/>
      <c r="I16" s="9"/>
      <c r="K16" s="163">
        <v>401</v>
      </c>
      <c r="L16" s="17"/>
      <c r="O16" s="42"/>
      <c r="P16" s="165">
        <v>403</v>
      </c>
      <c r="R16" s="49"/>
      <c r="S16" s="49"/>
      <c r="T16" s="157"/>
      <c r="U16" s="157"/>
      <c r="V16" s="157"/>
      <c r="W16" s="157"/>
      <c r="X16" s="157"/>
      <c r="Y16" s="157"/>
      <c r="Z16" s="157"/>
    </row>
    <row r="17" spans="1:26" ht="18" customHeight="1" thickBot="1" thickTop="1">
      <c r="A17" s="157">
        <v>7</v>
      </c>
      <c r="B17" s="157" t="s">
        <v>423</v>
      </c>
      <c r="C17" s="157" t="s">
        <v>860</v>
      </c>
      <c r="D17" s="157" t="s">
        <v>55</v>
      </c>
      <c r="E17" s="157" t="s">
        <v>861</v>
      </c>
      <c r="F17" s="157" t="s">
        <v>406</v>
      </c>
      <c r="G17" s="157" t="s">
        <v>862</v>
      </c>
      <c r="H17" s="40"/>
      <c r="I17" s="40"/>
      <c r="K17" s="163"/>
      <c r="L17" s="48"/>
      <c r="M17" s="55">
        <v>3</v>
      </c>
      <c r="N17" s="21">
        <v>0</v>
      </c>
      <c r="O17" s="50"/>
      <c r="P17" s="165"/>
      <c r="R17" s="40"/>
      <c r="S17" s="40"/>
      <c r="T17" s="157">
        <v>31</v>
      </c>
      <c r="U17" s="157" t="s">
        <v>103</v>
      </c>
      <c r="V17" s="157" t="s">
        <v>860</v>
      </c>
      <c r="W17" s="157" t="s">
        <v>104</v>
      </c>
      <c r="X17" s="157" t="s">
        <v>861</v>
      </c>
      <c r="Y17" s="157" t="s">
        <v>407</v>
      </c>
      <c r="Z17" s="157" t="s">
        <v>862</v>
      </c>
    </row>
    <row r="18" spans="1:26" ht="18" customHeight="1" thickBot="1" thickTop="1">
      <c r="A18" s="157"/>
      <c r="B18" s="157"/>
      <c r="C18" s="157"/>
      <c r="D18" s="157"/>
      <c r="E18" s="157"/>
      <c r="F18" s="157"/>
      <c r="G18" s="157"/>
      <c r="H18" s="3"/>
      <c r="I18" s="163">
        <v>203</v>
      </c>
      <c r="J18" s="41">
        <v>3</v>
      </c>
      <c r="K18" s="4"/>
      <c r="L18" s="63"/>
      <c r="M18" s="57"/>
      <c r="N18" s="7"/>
      <c r="O18" s="32"/>
      <c r="P18" s="5"/>
      <c r="Q18" s="42">
        <v>3</v>
      </c>
      <c r="R18" s="165">
        <v>211</v>
      </c>
      <c r="S18" s="3"/>
      <c r="T18" s="157"/>
      <c r="U18" s="157"/>
      <c r="V18" s="157"/>
      <c r="W18" s="157"/>
      <c r="X18" s="157"/>
      <c r="Y18" s="157"/>
      <c r="Z18" s="157"/>
    </row>
    <row r="19" spans="1:26" ht="18" customHeight="1" thickBot="1" thickTop="1">
      <c r="A19" s="157">
        <v>8</v>
      </c>
      <c r="B19" s="157" t="s">
        <v>424</v>
      </c>
      <c r="C19" s="157" t="s">
        <v>860</v>
      </c>
      <c r="D19" s="157" t="s">
        <v>30</v>
      </c>
      <c r="E19" s="157" t="s">
        <v>861</v>
      </c>
      <c r="F19" s="157" t="s">
        <v>415</v>
      </c>
      <c r="G19" s="157" t="s">
        <v>862</v>
      </c>
      <c r="H19" s="40"/>
      <c r="I19" s="160"/>
      <c r="J19" s="59"/>
      <c r="K19" s="17">
        <v>0</v>
      </c>
      <c r="L19" s="63"/>
      <c r="M19" s="57"/>
      <c r="N19" s="7"/>
      <c r="O19" s="32"/>
      <c r="P19" s="28">
        <v>0</v>
      </c>
      <c r="Q19" s="50"/>
      <c r="R19" s="167"/>
      <c r="S19" s="10"/>
      <c r="T19" s="157">
        <v>32</v>
      </c>
      <c r="U19" s="157" t="s">
        <v>291</v>
      </c>
      <c r="V19" s="157" t="s">
        <v>860</v>
      </c>
      <c r="W19" s="157" t="s">
        <v>292</v>
      </c>
      <c r="X19" s="157" t="s">
        <v>861</v>
      </c>
      <c r="Y19" s="157" t="s">
        <v>412</v>
      </c>
      <c r="Z19" s="157" t="s">
        <v>862</v>
      </c>
    </row>
    <row r="20" spans="1:26" ht="18" customHeight="1" thickBot="1" thickTop="1">
      <c r="A20" s="157"/>
      <c r="B20" s="157"/>
      <c r="C20" s="157"/>
      <c r="D20" s="157"/>
      <c r="E20" s="157"/>
      <c r="F20" s="157"/>
      <c r="G20" s="157"/>
      <c r="H20" s="163">
        <v>103</v>
      </c>
      <c r="I20" s="68">
        <v>3</v>
      </c>
      <c r="J20" s="27">
        <v>0</v>
      </c>
      <c r="K20" s="17"/>
      <c r="L20" s="63"/>
      <c r="M20" s="57"/>
      <c r="N20" s="7"/>
      <c r="O20" s="32"/>
      <c r="P20" s="29"/>
      <c r="Q20" s="32">
        <v>0</v>
      </c>
      <c r="R20" s="28">
        <v>2</v>
      </c>
      <c r="S20" s="165">
        <v>111</v>
      </c>
      <c r="T20" s="157"/>
      <c r="U20" s="157"/>
      <c r="V20" s="157"/>
      <c r="W20" s="157"/>
      <c r="X20" s="157"/>
      <c r="Y20" s="157"/>
      <c r="Z20" s="157"/>
    </row>
    <row r="21" spans="1:26" ht="18" customHeight="1" thickBot="1" thickTop="1">
      <c r="A21" s="157">
        <v>9</v>
      </c>
      <c r="B21" s="157" t="s">
        <v>425</v>
      </c>
      <c r="C21" s="157" t="s">
        <v>860</v>
      </c>
      <c r="D21" s="157" t="s">
        <v>36</v>
      </c>
      <c r="E21" s="157" t="s">
        <v>861</v>
      </c>
      <c r="F21" s="157" t="s">
        <v>412</v>
      </c>
      <c r="G21" s="157" t="s">
        <v>862</v>
      </c>
      <c r="H21" s="163"/>
      <c r="I21" s="43">
        <v>2</v>
      </c>
      <c r="J21" s="4"/>
      <c r="K21" s="17"/>
      <c r="L21" s="63"/>
      <c r="M21" s="57"/>
      <c r="N21" s="7"/>
      <c r="O21" s="32"/>
      <c r="P21" s="29"/>
      <c r="Q21" s="5"/>
      <c r="R21" s="61">
        <v>3</v>
      </c>
      <c r="S21" s="165"/>
      <c r="T21" s="157">
        <v>33</v>
      </c>
      <c r="U21" s="157" t="s">
        <v>426</v>
      </c>
      <c r="V21" s="157" t="s">
        <v>860</v>
      </c>
      <c r="W21" s="157" t="s">
        <v>427</v>
      </c>
      <c r="X21" s="157" t="s">
        <v>861</v>
      </c>
      <c r="Y21" s="157" t="s">
        <v>415</v>
      </c>
      <c r="Z21" s="157" t="s">
        <v>862</v>
      </c>
    </row>
    <row r="22" spans="1:26" ht="18" customHeight="1" thickBot="1" thickTop="1">
      <c r="A22" s="157"/>
      <c r="B22" s="157"/>
      <c r="C22" s="157"/>
      <c r="D22" s="157"/>
      <c r="E22" s="157"/>
      <c r="F22" s="157"/>
      <c r="G22" s="157"/>
      <c r="H22" s="9"/>
      <c r="J22" s="163">
        <v>302</v>
      </c>
      <c r="K22" s="17"/>
      <c r="L22" s="63">
        <v>3</v>
      </c>
      <c r="M22" s="57"/>
      <c r="N22" s="7"/>
      <c r="O22" s="32">
        <v>1</v>
      </c>
      <c r="P22" s="29"/>
      <c r="Q22" s="165">
        <v>306</v>
      </c>
      <c r="S22" s="49"/>
      <c r="T22" s="157"/>
      <c r="U22" s="157"/>
      <c r="V22" s="157"/>
      <c r="W22" s="157"/>
      <c r="X22" s="157"/>
      <c r="Y22" s="157"/>
      <c r="Z22" s="157"/>
    </row>
    <row r="23" spans="1:26" ht="18" customHeight="1" thickBot="1" thickTop="1">
      <c r="A23" s="157">
        <v>10</v>
      </c>
      <c r="B23" s="157" t="s">
        <v>428</v>
      </c>
      <c r="C23" s="157" t="s">
        <v>860</v>
      </c>
      <c r="D23" s="157" t="s">
        <v>20</v>
      </c>
      <c r="E23" s="157" t="s">
        <v>861</v>
      </c>
      <c r="F23" s="157" t="s">
        <v>410</v>
      </c>
      <c r="G23" s="157" t="s">
        <v>862</v>
      </c>
      <c r="H23" s="40"/>
      <c r="J23" s="163"/>
      <c r="K23" s="48"/>
      <c r="L23" s="4"/>
      <c r="M23" s="57"/>
      <c r="N23" s="7"/>
      <c r="O23" s="8"/>
      <c r="P23" s="61"/>
      <c r="Q23" s="165"/>
      <c r="S23" s="40"/>
      <c r="T23" s="157">
        <v>34</v>
      </c>
      <c r="U23" s="157" t="s">
        <v>429</v>
      </c>
      <c r="V23" s="157" t="s">
        <v>860</v>
      </c>
      <c r="W23" s="157" t="s">
        <v>385</v>
      </c>
      <c r="X23" s="157" t="s">
        <v>861</v>
      </c>
      <c r="Y23" s="157" t="s">
        <v>430</v>
      </c>
      <c r="Z23" s="157" t="s">
        <v>862</v>
      </c>
    </row>
    <row r="24" spans="1:26" ht="18" customHeight="1" thickBot="1" thickTop="1">
      <c r="A24" s="157"/>
      <c r="B24" s="157"/>
      <c r="C24" s="157"/>
      <c r="D24" s="157"/>
      <c r="E24" s="157"/>
      <c r="F24" s="157"/>
      <c r="G24" s="157"/>
      <c r="H24" s="163">
        <v>104</v>
      </c>
      <c r="I24" s="41">
        <v>3</v>
      </c>
      <c r="J24" s="4"/>
      <c r="K24" s="63"/>
      <c r="L24" s="4"/>
      <c r="M24" s="57"/>
      <c r="N24" s="7"/>
      <c r="O24" s="8"/>
      <c r="P24" s="71"/>
      <c r="Q24" s="5"/>
      <c r="R24" s="42">
        <v>3</v>
      </c>
      <c r="S24" s="165">
        <v>112</v>
      </c>
      <c r="T24" s="157"/>
      <c r="U24" s="157"/>
      <c r="V24" s="157"/>
      <c r="W24" s="157"/>
      <c r="X24" s="157"/>
      <c r="Y24" s="157"/>
      <c r="Z24" s="157"/>
    </row>
    <row r="25" spans="1:26" ht="18" customHeight="1" thickTop="1">
      <c r="A25" s="157">
        <v>11</v>
      </c>
      <c r="B25" s="157" t="s">
        <v>431</v>
      </c>
      <c r="C25" s="157" t="s">
        <v>860</v>
      </c>
      <c r="D25" s="157" t="s">
        <v>432</v>
      </c>
      <c r="E25" s="157" t="s">
        <v>861</v>
      </c>
      <c r="F25" s="157" t="s">
        <v>430</v>
      </c>
      <c r="G25" s="157" t="s">
        <v>862</v>
      </c>
      <c r="H25" s="164"/>
      <c r="I25" s="59">
        <v>0</v>
      </c>
      <c r="J25" s="17">
        <v>0</v>
      </c>
      <c r="K25" s="63"/>
      <c r="L25" s="4"/>
      <c r="M25" s="57"/>
      <c r="N25" s="7"/>
      <c r="O25" s="8"/>
      <c r="P25" s="71"/>
      <c r="Q25" s="21">
        <v>0</v>
      </c>
      <c r="R25" s="50">
        <v>2</v>
      </c>
      <c r="S25" s="165"/>
      <c r="T25" s="157">
        <v>35</v>
      </c>
      <c r="U25" s="157" t="s">
        <v>433</v>
      </c>
      <c r="V25" s="157" t="s">
        <v>860</v>
      </c>
      <c r="W25" s="157" t="s">
        <v>434</v>
      </c>
      <c r="X25" s="157" t="s">
        <v>861</v>
      </c>
      <c r="Y25" s="157" t="s">
        <v>406</v>
      </c>
      <c r="Z25" s="157" t="s">
        <v>862</v>
      </c>
    </row>
    <row r="26" spans="1:26" ht="18" customHeight="1" thickBot="1">
      <c r="A26" s="157"/>
      <c r="B26" s="157"/>
      <c r="C26" s="157"/>
      <c r="D26" s="157"/>
      <c r="E26" s="157"/>
      <c r="F26" s="157"/>
      <c r="G26" s="157"/>
      <c r="H26" s="9"/>
      <c r="I26" s="159">
        <v>204</v>
      </c>
      <c r="J26" s="34"/>
      <c r="K26" s="63">
        <v>3</v>
      </c>
      <c r="L26" s="4"/>
      <c r="M26" s="57"/>
      <c r="N26" s="7"/>
      <c r="O26" s="8"/>
      <c r="P26" s="71">
        <v>3</v>
      </c>
      <c r="Q26" s="39"/>
      <c r="R26" s="161">
        <v>212</v>
      </c>
      <c r="S26" s="9"/>
      <c r="T26" s="157"/>
      <c r="U26" s="157"/>
      <c r="V26" s="157"/>
      <c r="W26" s="157"/>
      <c r="X26" s="157"/>
      <c r="Y26" s="157"/>
      <c r="Z26" s="157"/>
    </row>
    <row r="27" spans="1:26" ht="18" customHeight="1" thickBot="1" thickTop="1">
      <c r="A27" s="157">
        <v>12</v>
      </c>
      <c r="B27" s="157" t="s">
        <v>101</v>
      </c>
      <c r="C27" s="157" t="s">
        <v>860</v>
      </c>
      <c r="D27" s="157" t="s">
        <v>102</v>
      </c>
      <c r="E27" s="157" t="s">
        <v>861</v>
      </c>
      <c r="F27" s="157" t="s">
        <v>407</v>
      </c>
      <c r="G27" s="157" t="s">
        <v>862</v>
      </c>
      <c r="H27" s="3"/>
      <c r="I27" s="160"/>
      <c r="J27" s="48">
        <v>3</v>
      </c>
      <c r="L27" s="4"/>
      <c r="M27" s="57"/>
      <c r="N27" s="7"/>
      <c r="O27" s="8"/>
      <c r="Q27" s="61">
        <v>3</v>
      </c>
      <c r="R27" s="162"/>
      <c r="S27" s="3"/>
      <c r="T27" s="157">
        <v>36</v>
      </c>
      <c r="U27" s="157" t="s">
        <v>435</v>
      </c>
      <c r="V27" s="157" t="s">
        <v>860</v>
      </c>
      <c r="W27" s="157" t="s">
        <v>370</v>
      </c>
      <c r="X27" s="157" t="s">
        <v>861</v>
      </c>
      <c r="Y27" s="157" t="s">
        <v>421</v>
      </c>
      <c r="Z27" s="157" t="s">
        <v>862</v>
      </c>
    </row>
    <row r="28" spans="1:26" ht="18" customHeight="1" thickBot="1" thickTop="1">
      <c r="A28" s="157"/>
      <c r="B28" s="157"/>
      <c r="C28" s="157"/>
      <c r="D28" s="157"/>
      <c r="E28" s="157"/>
      <c r="F28" s="157"/>
      <c r="G28" s="157"/>
      <c r="H28" s="49"/>
      <c r="I28" s="49"/>
      <c r="L28" s="163">
        <v>501</v>
      </c>
      <c r="M28" s="65">
        <v>3</v>
      </c>
      <c r="N28" s="66">
        <v>1</v>
      </c>
      <c r="O28" s="161">
        <v>502</v>
      </c>
      <c r="R28" s="49"/>
      <c r="S28" s="49"/>
      <c r="T28" s="157"/>
      <c r="U28" s="157"/>
      <c r="V28" s="157"/>
      <c r="W28" s="157"/>
      <c r="X28" s="157"/>
      <c r="Y28" s="157"/>
      <c r="Z28" s="157"/>
    </row>
    <row r="29" spans="1:26" ht="18" customHeight="1" thickBot="1" thickTop="1">
      <c r="A29" s="157">
        <v>13</v>
      </c>
      <c r="B29" s="157" t="s">
        <v>436</v>
      </c>
      <c r="C29" s="157" t="s">
        <v>860</v>
      </c>
      <c r="D29" s="157" t="s">
        <v>437</v>
      </c>
      <c r="E29" s="157" t="s">
        <v>861</v>
      </c>
      <c r="F29" s="157" t="s">
        <v>412</v>
      </c>
      <c r="G29" s="157" t="s">
        <v>862</v>
      </c>
      <c r="H29" s="40"/>
      <c r="I29" s="40"/>
      <c r="L29" s="159"/>
      <c r="M29" s="174">
        <v>601</v>
      </c>
      <c r="N29" s="177"/>
      <c r="O29" s="165"/>
      <c r="R29" s="40"/>
      <c r="S29" s="40"/>
      <c r="T29" s="157">
        <v>37</v>
      </c>
      <c r="U29" s="157" t="s">
        <v>438</v>
      </c>
      <c r="V29" s="157" t="s">
        <v>860</v>
      </c>
      <c r="W29" s="157" t="s">
        <v>39</v>
      </c>
      <c r="X29" s="157" t="s">
        <v>861</v>
      </c>
      <c r="Y29" s="157" t="s">
        <v>415</v>
      </c>
      <c r="Z29" s="157" t="s">
        <v>862</v>
      </c>
    </row>
    <row r="30" spans="1:26" ht="18" customHeight="1" thickBot="1" thickTop="1">
      <c r="A30" s="157"/>
      <c r="B30" s="157"/>
      <c r="C30" s="157"/>
      <c r="D30" s="157"/>
      <c r="E30" s="157"/>
      <c r="F30" s="157"/>
      <c r="G30" s="157"/>
      <c r="H30" s="3"/>
      <c r="I30" s="163">
        <v>205</v>
      </c>
      <c r="J30" s="41">
        <v>3</v>
      </c>
      <c r="L30" s="6"/>
      <c r="M30" s="11"/>
      <c r="N30" s="67"/>
      <c r="O30" s="5"/>
      <c r="Q30" s="42">
        <v>3</v>
      </c>
      <c r="R30" s="165">
        <v>213</v>
      </c>
      <c r="S30" s="3"/>
      <c r="T30" s="157"/>
      <c r="U30" s="157"/>
      <c r="V30" s="157"/>
      <c r="W30" s="157"/>
      <c r="X30" s="157"/>
      <c r="Y30" s="157"/>
      <c r="Z30" s="157"/>
    </row>
    <row r="31" spans="1:26" ht="18" customHeight="1" thickBot="1" thickTop="1">
      <c r="A31" s="157">
        <v>14</v>
      </c>
      <c r="B31" s="157" t="s">
        <v>439</v>
      </c>
      <c r="C31" s="157" t="s">
        <v>860</v>
      </c>
      <c r="D31" s="157" t="s">
        <v>440</v>
      </c>
      <c r="E31" s="157" t="s">
        <v>861</v>
      </c>
      <c r="F31" s="157" t="s">
        <v>415</v>
      </c>
      <c r="G31" s="157" t="s">
        <v>862</v>
      </c>
      <c r="H31" s="40"/>
      <c r="I31" s="169"/>
      <c r="J31" s="43"/>
      <c r="K31" s="44">
        <v>3</v>
      </c>
      <c r="L31" s="6"/>
      <c r="M31" s="11"/>
      <c r="N31" s="67"/>
      <c r="O31" s="5"/>
      <c r="P31" s="45">
        <v>3</v>
      </c>
      <c r="Q31" s="46"/>
      <c r="R31" s="167"/>
      <c r="S31" s="40"/>
      <c r="T31" s="157">
        <v>38</v>
      </c>
      <c r="U31" s="157" t="s">
        <v>128</v>
      </c>
      <c r="V31" s="157" t="s">
        <v>860</v>
      </c>
      <c r="W31" s="157" t="s">
        <v>129</v>
      </c>
      <c r="X31" s="157" t="s">
        <v>861</v>
      </c>
      <c r="Y31" s="157" t="s">
        <v>407</v>
      </c>
      <c r="Z31" s="157" t="s">
        <v>862</v>
      </c>
    </row>
    <row r="32" spans="1:26" ht="18" customHeight="1" thickBot="1" thickTop="1">
      <c r="A32" s="157"/>
      <c r="B32" s="157"/>
      <c r="C32" s="157"/>
      <c r="D32" s="157"/>
      <c r="E32" s="157"/>
      <c r="F32" s="157"/>
      <c r="G32" s="157"/>
      <c r="H32" s="163">
        <v>105</v>
      </c>
      <c r="I32" s="68">
        <v>3</v>
      </c>
      <c r="J32" s="26">
        <v>0</v>
      </c>
      <c r="K32" s="44"/>
      <c r="L32" s="6"/>
      <c r="M32" s="11"/>
      <c r="N32" s="67"/>
      <c r="O32" s="5"/>
      <c r="P32" s="45"/>
      <c r="Q32" s="30">
        <v>2</v>
      </c>
      <c r="R32" s="47">
        <v>3</v>
      </c>
      <c r="S32" s="165">
        <v>113</v>
      </c>
      <c r="T32" s="157"/>
      <c r="U32" s="157"/>
      <c r="V32" s="157"/>
      <c r="W32" s="157"/>
      <c r="X32" s="157"/>
      <c r="Y32" s="157"/>
      <c r="Z32" s="157"/>
    </row>
    <row r="33" spans="1:26" ht="18" customHeight="1" thickTop="1">
      <c r="A33" s="157">
        <v>15</v>
      </c>
      <c r="B33" s="157" t="s">
        <v>441</v>
      </c>
      <c r="C33" s="157" t="s">
        <v>860</v>
      </c>
      <c r="D33" s="157" t="s">
        <v>442</v>
      </c>
      <c r="E33" s="157" t="s">
        <v>861</v>
      </c>
      <c r="F33" s="157" t="s">
        <v>421</v>
      </c>
      <c r="G33" s="157" t="s">
        <v>862</v>
      </c>
      <c r="H33" s="163"/>
      <c r="I33" s="43">
        <v>1</v>
      </c>
      <c r="J33" s="4"/>
      <c r="K33" s="44"/>
      <c r="L33" s="6"/>
      <c r="M33" s="11"/>
      <c r="N33" s="67"/>
      <c r="O33" s="5"/>
      <c r="P33" s="45"/>
      <c r="Q33" s="5"/>
      <c r="R33" s="46">
        <v>2</v>
      </c>
      <c r="S33" s="168"/>
      <c r="T33" s="157">
        <v>39</v>
      </c>
      <c r="U33" s="157" t="s">
        <v>443</v>
      </c>
      <c r="V33" s="157" t="s">
        <v>860</v>
      </c>
      <c r="W33" s="157" t="s">
        <v>385</v>
      </c>
      <c r="X33" s="157" t="s">
        <v>861</v>
      </c>
      <c r="Y33" s="157" t="s">
        <v>430</v>
      </c>
      <c r="Z33" s="157" t="s">
        <v>862</v>
      </c>
    </row>
    <row r="34" spans="1:26" ht="18" customHeight="1" thickBot="1">
      <c r="A34" s="157"/>
      <c r="B34" s="157"/>
      <c r="C34" s="157"/>
      <c r="D34" s="157"/>
      <c r="E34" s="157"/>
      <c r="F34" s="157"/>
      <c r="G34" s="157"/>
      <c r="H34" s="9"/>
      <c r="J34" s="163">
        <v>303</v>
      </c>
      <c r="K34" s="41"/>
      <c r="L34" s="6"/>
      <c r="M34" s="11"/>
      <c r="N34" s="67"/>
      <c r="O34" s="5"/>
      <c r="P34" s="42"/>
      <c r="Q34" s="165">
        <v>307</v>
      </c>
      <c r="S34" s="9"/>
      <c r="T34" s="157"/>
      <c r="U34" s="157"/>
      <c r="V34" s="157"/>
      <c r="W34" s="157"/>
      <c r="X34" s="157"/>
      <c r="Y34" s="157"/>
      <c r="Z34" s="157"/>
    </row>
    <row r="35" spans="1:26" ht="18" customHeight="1" thickBot="1" thickTop="1">
      <c r="A35" s="157">
        <v>16</v>
      </c>
      <c r="B35" s="157" t="s">
        <v>117</v>
      </c>
      <c r="C35" s="157" t="s">
        <v>860</v>
      </c>
      <c r="D35" s="157" t="s">
        <v>118</v>
      </c>
      <c r="E35" s="157" t="s">
        <v>861</v>
      </c>
      <c r="F35" s="157" t="s">
        <v>407</v>
      </c>
      <c r="G35" s="157" t="s">
        <v>862</v>
      </c>
      <c r="H35" s="40"/>
      <c r="J35" s="159"/>
      <c r="K35" s="43"/>
      <c r="L35" s="51">
        <v>3</v>
      </c>
      <c r="M35" s="11"/>
      <c r="N35" s="67"/>
      <c r="O35" s="21">
        <v>1</v>
      </c>
      <c r="P35" s="50"/>
      <c r="Q35" s="165"/>
      <c r="S35" s="40"/>
      <c r="T35" s="157">
        <v>40</v>
      </c>
      <c r="U35" s="157" t="s">
        <v>145</v>
      </c>
      <c r="V35" s="157" t="s">
        <v>860</v>
      </c>
      <c r="W35" s="157" t="s">
        <v>50</v>
      </c>
      <c r="X35" s="157" t="s">
        <v>861</v>
      </c>
      <c r="Y35" s="157" t="s">
        <v>406</v>
      </c>
      <c r="Z35" s="157" t="s">
        <v>862</v>
      </c>
    </row>
    <row r="36" spans="1:26" ht="18" customHeight="1" thickBot="1" thickTop="1">
      <c r="A36" s="157"/>
      <c r="B36" s="157"/>
      <c r="C36" s="157"/>
      <c r="D36" s="157"/>
      <c r="E36" s="157"/>
      <c r="F36" s="157"/>
      <c r="G36" s="157"/>
      <c r="H36" s="163">
        <v>106</v>
      </c>
      <c r="I36" s="41">
        <v>3</v>
      </c>
      <c r="J36" s="6"/>
      <c r="K36" s="26"/>
      <c r="L36" s="69"/>
      <c r="M36" s="11"/>
      <c r="N36" s="67"/>
      <c r="O36" s="39"/>
      <c r="P36" s="32"/>
      <c r="Q36" s="5"/>
      <c r="R36" s="42">
        <v>3</v>
      </c>
      <c r="S36" s="165">
        <v>114</v>
      </c>
      <c r="T36" s="157"/>
      <c r="U36" s="157"/>
      <c r="V36" s="157"/>
      <c r="W36" s="157"/>
      <c r="X36" s="157"/>
      <c r="Y36" s="157"/>
      <c r="Z36" s="157"/>
    </row>
    <row r="37" spans="1:26" ht="18" customHeight="1" thickTop="1">
      <c r="A37" s="157">
        <v>17</v>
      </c>
      <c r="B37" s="157" t="s">
        <v>444</v>
      </c>
      <c r="C37" s="157" t="s">
        <v>860</v>
      </c>
      <c r="D37" s="157" t="s">
        <v>26</v>
      </c>
      <c r="E37" s="157" t="s">
        <v>861</v>
      </c>
      <c r="F37" s="157" t="s">
        <v>403</v>
      </c>
      <c r="G37" s="157" t="s">
        <v>862</v>
      </c>
      <c r="H37" s="164"/>
      <c r="I37" s="43">
        <v>0</v>
      </c>
      <c r="J37" s="51">
        <v>3</v>
      </c>
      <c r="K37" s="26"/>
      <c r="L37" s="69"/>
      <c r="M37" s="11"/>
      <c r="N37" s="67"/>
      <c r="O37" s="39"/>
      <c r="P37" s="32"/>
      <c r="Q37" s="52">
        <v>3</v>
      </c>
      <c r="R37" s="46">
        <v>1</v>
      </c>
      <c r="S37" s="165"/>
      <c r="T37" s="157">
        <v>41</v>
      </c>
      <c r="U37" s="157" t="s">
        <v>212</v>
      </c>
      <c r="V37" s="157" t="s">
        <v>860</v>
      </c>
      <c r="W37" s="157" t="s">
        <v>442</v>
      </c>
      <c r="X37" s="157" t="s">
        <v>861</v>
      </c>
      <c r="Y37" s="157" t="s">
        <v>421</v>
      </c>
      <c r="Z37" s="157" t="s">
        <v>862</v>
      </c>
    </row>
    <row r="38" spans="1:26" ht="18" customHeight="1" thickBot="1">
      <c r="A38" s="157"/>
      <c r="B38" s="157"/>
      <c r="C38" s="157"/>
      <c r="D38" s="157"/>
      <c r="E38" s="157"/>
      <c r="F38" s="157"/>
      <c r="G38" s="157"/>
      <c r="H38" s="9"/>
      <c r="I38" s="163">
        <v>206</v>
      </c>
      <c r="J38" s="53"/>
      <c r="K38" s="26">
        <v>1</v>
      </c>
      <c r="L38" s="69"/>
      <c r="M38" s="11"/>
      <c r="N38" s="67"/>
      <c r="O38" s="39"/>
      <c r="P38" s="32">
        <v>0</v>
      </c>
      <c r="Q38" s="54"/>
      <c r="R38" s="165">
        <v>214</v>
      </c>
      <c r="S38" s="9"/>
      <c r="T38" s="157"/>
      <c r="U38" s="157"/>
      <c r="V38" s="157"/>
      <c r="W38" s="157"/>
      <c r="X38" s="157"/>
      <c r="Y38" s="157"/>
      <c r="Z38" s="157"/>
    </row>
    <row r="39" spans="1:26" ht="18" customHeight="1" thickTop="1">
      <c r="A39" s="157">
        <v>18</v>
      </c>
      <c r="B39" s="157" t="s">
        <v>445</v>
      </c>
      <c r="C39" s="157" t="s">
        <v>860</v>
      </c>
      <c r="D39" s="157" t="s">
        <v>52</v>
      </c>
      <c r="E39" s="157" t="s">
        <v>861</v>
      </c>
      <c r="F39" s="157" t="s">
        <v>406</v>
      </c>
      <c r="G39" s="157" t="s">
        <v>862</v>
      </c>
      <c r="H39" s="3"/>
      <c r="I39" s="160"/>
      <c r="J39" s="43">
        <v>1</v>
      </c>
      <c r="K39" s="4"/>
      <c r="L39" s="69"/>
      <c r="M39" s="11"/>
      <c r="N39" s="67"/>
      <c r="O39" s="39"/>
      <c r="P39" s="5"/>
      <c r="Q39" s="46">
        <v>0</v>
      </c>
      <c r="R39" s="162"/>
      <c r="S39" s="3"/>
      <c r="T39" s="157">
        <v>42</v>
      </c>
      <c r="U39" s="157" t="s">
        <v>446</v>
      </c>
      <c r="V39" s="157" t="s">
        <v>860</v>
      </c>
      <c r="W39" s="157" t="s">
        <v>447</v>
      </c>
      <c r="X39" s="157" t="s">
        <v>861</v>
      </c>
      <c r="Y39" s="157" t="s">
        <v>412</v>
      </c>
      <c r="Z39" s="157" t="s">
        <v>862</v>
      </c>
    </row>
    <row r="40" spans="1:26" ht="18" customHeight="1" thickBot="1">
      <c r="A40" s="157"/>
      <c r="B40" s="157"/>
      <c r="C40" s="157"/>
      <c r="D40" s="157"/>
      <c r="E40" s="157"/>
      <c r="F40" s="157"/>
      <c r="G40" s="157"/>
      <c r="H40" s="9"/>
      <c r="I40" s="9"/>
      <c r="K40" s="163">
        <v>402</v>
      </c>
      <c r="L40" s="53"/>
      <c r="M40" s="24">
        <v>0</v>
      </c>
      <c r="N40" s="71">
        <v>3</v>
      </c>
      <c r="O40" s="39"/>
      <c r="P40" s="165">
        <v>404</v>
      </c>
      <c r="R40" s="9"/>
      <c r="S40" s="9"/>
      <c r="T40" s="157"/>
      <c r="U40" s="157"/>
      <c r="V40" s="157"/>
      <c r="W40" s="157"/>
      <c r="X40" s="157"/>
      <c r="Y40" s="157"/>
      <c r="Z40" s="157"/>
    </row>
    <row r="41" spans="1:26" ht="18" customHeight="1" thickBot="1" thickTop="1">
      <c r="A41" s="157">
        <v>19</v>
      </c>
      <c r="B41" s="157" t="s">
        <v>448</v>
      </c>
      <c r="C41" s="157" t="s">
        <v>860</v>
      </c>
      <c r="D41" s="157" t="s">
        <v>449</v>
      </c>
      <c r="E41" s="157" t="s">
        <v>861</v>
      </c>
      <c r="F41" s="157" t="s">
        <v>415</v>
      </c>
      <c r="G41" s="157" t="s">
        <v>862</v>
      </c>
      <c r="H41" s="40"/>
      <c r="I41" s="40"/>
      <c r="K41" s="159"/>
      <c r="L41" s="72"/>
      <c r="O41" s="61"/>
      <c r="P41" s="165"/>
      <c r="R41" s="40"/>
      <c r="S41" s="40"/>
      <c r="T41" s="157">
        <v>43</v>
      </c>
      <c r="U41" s="157" t="s">
        <v>115</v>
      </c>
      <c r="V41" s="157" t="s">
        <v>860</v>
      </c>
      <c r="W41" s="157" t="s">
        <v>116</v>
      </c>
      <c r="X41" s="157" t="s">
        <v>861</v>
      </c>
      <c r="Y41" s="157" t="s">
        <v>407</v>
      </c>
      <c r="Z41" s="157" t="s">
        <v>862</v>
      </c>
    </row>
    <row r="42" spans="1:26" ht="18" customHeight="1" thickBot="1" thickTop="1">
      <c r="A42" s="157"/>
      <c r="B42" s="157"/>
      <c r="C42" s="157"/>
      <c r="D42" s="157"/>
      <c r="E42" s="157"/>
      <c r="F42" s="157"/>
      <c r="G42" s="157"/>
      <c r="H42" s="3"/>
      <c r="I42" s="163">
        <v>207</v>
      </c>
      <c r="J42" s="41">
        <v>3</v>
      </c>
      <c r="K42" s="6"/>
      <c r="L42" s="11"/>
      <c r="O42" s="71"/>
      <c r="P42" s="5"/>
      <c r="Q42" s="42">
        <v>3</v>
      </c>
      <c r="R42" s="165">
        <v>215</v>
      </c>
      <c r="S42" s="3"/>
      <c r="T42" s="157"/>
      <c r="U42" s="157"/>
      <c r="V42" s="157"/>
      <c r="W42" s="157"/>
      <c r="X42" s="157"/>
      <c r="Y42" s="157"/>
      <c r="Z42" s="157"/>
    </row>
    <row r="43" spans="1:26" ht="18" customHeight="1" thickBot="1" thickTop="1">
      <c r="A43" s="157">
        <v>20</v>
      </c>
      <c r="B43" s="157" t="s">
        <v>201</v>
      </c>
      <c r="C43" s="157" t="s">
        <v>860</v>
      </c>
      <c r="D43" s="157" t="s">
        <v>450</v>
      </c>
      <c r="E43" s="157" t="s">
        <v>861</v>
      </c>
      <c r="F43" s="157" t="s">
        <v>412</v>
      </c>
      <c r="G43" s="157" t="s">
        <v>862</v>
      </c>
      <c r="H43" s="40"/>
      <c r="I43" s="169"/>
      <c r="J43" s="59"/>
      <c r="K43" s="18">
        <v>0</v>
      </c>
      <c r="L43" s="11"/>
      <c r="O43" s="71"/>
      <c r="P43" s="21">
        <v>2</v>
      </c>
      <c r="Q43" s="50"/>
      <c r="R43" s="167"/>
      <c r="S43" s="40"/>
      <c r="T43" s="157">
        <v>44</v>
      </c>
      <c r="U43" s="157" t="s">
        <v>451</v>
      </c>
      <c r="V43" s="157" t="s">
        <v>860</v>
      </c>
      <c r="W43" s="157" t="s">
        <v>290</v>
      </c>
      <c r="X43" s="157" t="s">
        <v>861</v>
      </c>
      <c r="Y43" s="157" t="s">
        <v>412</v>
      </c>
      <c r="Z43" s="157" t="s">
        <v>862</v>
      </c>
    </row>
    <row r="44" spans="1:26" ht="18" customHeight="1" thickBot="1" thickTop="1">
      <c r="A44" s="157"/>
      <c r="B44" s="157"/>
      <c r="C44" s="157"/>
      <c r="D44" s="157"/>
      <c r="E44" s="157"/>
      <c r="F44" s="157"/>
      <c r="G44" s="157"/>
      <c r="H44" s="163">
        <v>107</v>
      </c>
      <c r="I44" s="68">
        <v>3</v>
      </c>
      <c r="J44" s="27">
        <v>0</v>
      </c>
      <c r="K44" s="18"/>
      <c r="L44" s="11"/>
      <c r="O44" s="71"/>
      <c r="P44" s="39"/>
      <c r="Q44" s="32">
        <v>0</v>
      </c>
      <c r="R44" s="47">
        <v>3</v>
      </c>
      <c r="S44" s="165">
        <v>115</v>
      </c>
      <c r="T44" s="157"/>
      <c r="U44" s="157"/>
      <c r="V44" s="157"/>
      <c r="W44" s="157"/>
      <c r="X44" s="157"/>
      <c r="Y44" s="157"/>
      <c r="Z44" s="157"/>
    </row>
    <row r="45" spans="1:26" ht="18" customHeight="1" thickTop="1">
      <c r="A45" s="157">
        <v>21</v>
      </c>
      <c r="B45" s="157" t="s">
        <v>452</v>
      </c>
      <c r="C45" s="157" t="s">
        <v>860</v>
      </c>
      <c r="D45" s="157" t="s">
        <v>409</v>
      </c>
      <c r="E45" s="157" t="s">
        <v>861</v>
      </c>
      <c r="F45" s="157" t="s">
        <v>410</v>
      </c>
      <c r="G45" s="157" t="s">
        <v>862</v>
      </c>
      <c r="H45" s="163"/>
      <c r="I45" s="43">
        <v>2</v>
      </c>
      <c r="J45" s="4"/>
      <c r="K45" s="18"/>
      <c r="L45" s="11"/>
      <c r="O45" s="71"/>
      <c r="P45" s="39"/>
      <c r="Q45" s="5"/>
      <c r="R45" s="46">
        <v>0</v>
      </c>
      <c r="S45" s="168"/>
      <c r="T45" s="157">
        <v>45</v>
      </c>
      <c r="U45" s="157" t="s">
        <v>453</v>
      </c>
      <c r="V45" s="157" t="s">
        <v>860</v>
      </c>
      <c r="W45" s="157" t="s">
        <v>58</v>
      </c>
      <c r="X45" s="157" t="s">
        <v>861</v>
      </c>
      <c r="Y45" s="157" t="s">
        <v>403</v>
      </c>
      <c r="Z45" s="157" t="s">
        <v>862</v>
      </c>
    </row>
    <row r="46" spans="1:26" ht="18" customHeight="1" thickBot="1">
      <c r="A46" s="157"/>
      <c r="B46" s="157"/>
      <c r="C46" s="157"/>
      <c r="D46" s="157"/>
      <c r="E46" s="157"/>
      <c r="F46" s="157"/>
      <c r="G46" s="157"/>
      <c r="H46" s="9"/>
      <c r="J46" s="163">
        <v>304</v>
      </c>
      <c r="K46" s="18"/>
      <c r="L46" s="24">
        <v>0</v>
      </c>
      <c r="O46" s="71">
        <v>3</v>
      </c>
      <c r="P46" s="39"/>
      <c r="Q46" s="165">
        <v>308</v>
      </c>
      <c r="S46" s="9"/>
      <c r="T46" s="157"/>
      <c r="U46" s="157"/>
      <c r="V46" s="157"/>
      <c r="W46" s="157"/>
      <c r="X46" s="157"/>
      <c r="Y46" s="157"/>
      <c r="Z46" s="157"/>
    </row>
    <row r="47" spans="1:26" ht="18" customHeight="1" thickBot="1" thickTop="1">
      <c r="A47" s="157">
        <v>22</v>
      </c>
      <c r="B47" s="157" t="s">
        <v>126</v>
      </c>
      <c r="C47" s="157" t="s">
        <v>860</v>
      </c>
      <c r="D47" s="157" t="s">
        <v>127</v>
      </c>
      <c r="E47" s="157" t="s">
        <v>861</v>
      </c>
      <c r="F47" s="157" t="s">
        <v>407</v>
      </c>
      <c r="G47" s="157" t="s">
        <v>862</v>
      </c>
      <c r="H47" s="40"/>
      <c r="J47" s="163"/>
      <c r="K47" s="48"/>
      <c r="P47" s="61"/>
      <c r="Q47" s="165"/>
      <c r="S47" s="40"/>
      <c r="T47" s="157">
        <v>46</v>
      </c>
      <c r="U47" s="157" t="s">
        <v>454</v>
      </c>
      <c r="V47" s="157" t="s">
        <v>860</v>
      </c>
      <c r="W47" s="157" t="s">
        <v>49</v>
      </c>
      <c r="X47" s="157" t="s">
        <v>861</v>
      </c>
      <c r="Y47" s="157" t="s">
        <v>406</v>
      </c>
      <c r="Z47" s="157" t="s">
        <v>862</v>
      </c>
    </row>
    <row r="48" spans="1:26" ht="18" customHeight="1" thickBot="1" thickTop="1">
      <c r="A48" s="157"/>
      <c r="B48" s="157"/>
      <c r="C48" s="157"/>
      <c r="D48" s="157"/>
      <c r="E48" s="157"/>
      <c r="F48" s="157"/>
      <c r="G48" s="157"/>
      <c r="H48" s="163">
        <v>108</v>
      </c>
      <c r="I48" s="41">
        <v>3</v>
      </c>
      <c r="J48" s="4"/>
      <c r="K48" s="63"/>
      <c r="P48" s="71"/>
      <c r="Q48" s="5"/>
      <c r="R48" s="42">
        <v>3</v>
      </c>
      <c r="S48" s="165">
        <v>116</v>
      </c>
      <c r="T48" s="157"/>
      <c r="U48" s="157"/>
      <c r="V48" s="157"/>
      <c r="W48" s="157"/>
      <c r="X48" s="157"/>
      <c r="Y48" s="157"/>
      <c r="Z48" s="157"/>
    </row>
    <row r="49" spans="1:26" ht="18" customHeight="1" thickTop="1">
      <c r="A49" s="157">
        <v>23</v>
      </c>
      <c r="B49" s="157" t="s">
        <v>455</v>
      </c>
      <c r="C49" s="157" t="s">
        <v>860</v>
      </c>
      <c r="D49" s="157" t="s">
        <v>456</v>
      </c>
      <c r="E49" s="157" t="s">
        <v>861</v>
      </c>
      <c r="F49" s="157" t="s">
        <v>406</v>
      </c>
      <c r="G49" s="157" t="s">
        <v>862</v>
      </c>
      <c r="H49" s="164"/>
      <c r="I49" s="43">
        <v>0</v>
      </c>
      <c r="J49" s="44">
        <v>3</v>
      </c>
      <c r="K49" s="63"/>
      <c r="P49" s="71"/>
      <c r="Q49" s="21">
        <v>0</v>
      </c>
      <c r="R49" s="50">
        <v>1</v>
      </c>
      <c r="S49" s="165"/>
      <c r="T49" s="157">
        <v>47</v>
      </c>
      <c r="U49" s="157" t="s">
        <v>457</v>
      </c>
      <c r="V49" s="157" t="s">
        <v>860</v>
      </c>
      <c r="W49" s="157" t="s">
        <v>458</v>
      </c>
      <c r="X49" s="157" t="s">
        <v>861</v>
      </c>
      <c r="Y49" s="157" t="s">
        <v>415</v>
      </c>
      <c r="Z49" s="157" t="s">
        <v>862</v>
      </c>
    </row>
    <row r="50" spans="1:26" ht="18" customHeight="1" thickBot="1">
      <c r="A50" s="157"/>
      <c r="B50" s="157"/>
      <c r="C50" s="157"/>
      <c r="D50" s="157"/>
      <c r="E50" s="157"/>
      <c r="F50" s="157"/>
      <c r="G50" s="157"/>
      <c r="H50" s="9"/>
      <c r="I50" s="163">
        <v>208</v>
      </c>
      <c r="J50" s="78"/>
      <c r="K50" s="63">
        <v>3</v>
      </c>
      <c r="P50" s="71">
        <v>3</v>
      </c>
      <c r="Q50" s="39"/>
      <c r="R50" s="161">
        <v>216</v>
      </c>
      <c r="S50" s="9"/>
      <c r="T50" s="157"/>
      <c r="U50" s="157"/>
      <c r="V50" s="157"/>
      <c r="W50" s="157"/>
      <c r="X50" s="157"/>
      <c r="Y50" s="157"/>
      <c r="Z50" s="157"/>
    </row>
    <row r="51" spans="1:26" ht="18" customHeight="1" thickBot="1" thickTop="1">
      <c r="A51" s="157">
        <v>24</v>
      </c>
      <c r="B51" s="157" t="s">
        <v>459</v>
      </c>
      <c r="C51" s="157" t="s">
        <v>860</v>
      </c>
      <c r="D51" s="157" t="s">
        <v>387</v>
      </c>
      <c r="E51" s="157" t="s">
        <v>861</v>
      </c>
      <c r="F51" s="157" t="s">
        <v>430</v>
      </c>
      <c r="G51" s="157" t="s">
        <v>862</v>
      </c>
      <c r="H51" s="3"/>
      <c r="I51" s="160"/>
      <c r="J51" s="43">
        <v>1</v>
      </c>
      <c r="Q51" s="61">
        <v>3</v>
      </c>
      <c r="R51" s="162"/>
      <c r="S51" s="3"/>
      <c r="T51" s="157">
        <v>48</v>
      </c>
      <c r="U51" s="157" t="s">
        <v>460</v>
      </c>
      <c r="V51" s="157" t="s">
        <v>860</v>
      </c>
      <c r="W51" s="157" t="s">
        <v>461</v>
      </c>
      <c r="X51" s="157" t="s">
        <v>861</v>
      </c>
      <c r="Y51" s="157" t="s">
        <v>410</v>
      </c>
      <c r="Z51" s="157" t="s">
        <v>862</v>
      </c>
    </row>
    <row r="52" spans="1:26" ht="18" customHeight="1" thickTop="1">
      <c r="A52" s="157"/>
      <c r="B52" s="157"/>
      <c r="C52" s="157"/>
      <c r="D52" s="157"/>
      <c r="E52" s="157"/>
      <c r="F52" s="157"/>
      <c r="G52" s="157"/>
      <c r="H52" s="9"/>
      <c r="I52" s="9"/>
      <c r="R52" s="49"/>
      <c r="S52" s="49"/>
      <c r="T52" s="157"/>
      <c r="U52" s="157"/>
      <c r="V52" s="157"/>
      <c r="W52" s="157"/>
      <c r="X52" s="157"/>
      <c r="Y52" s="157"/>
      <c r="Z52" s="157"/>
    </row>
    <row r="54" spans="10:17" ht="24">
      <c r="J54" s="172" t="s">
        <v>6</v>
      </c>
      <c r="K54" s="172"/>
      <c r="L54" s="172"/>
      <c r="M54" s="172"/>
      <c r="N54" s="172"/>
      <c r="O54" s="172"/>
      <c r="P54" s="172"/>
      <c r="Q54" s="172"/>
    </row>
    <row r="55" spans="10:17" ht="21">
      <c r="J55" s="2"/>
      <c r="K55" s="2"/>
      <c r="L55" s="173" t="s">
        <v>863</v>
      </c>
      <c r="M55" s="173"/>
      <c r="N55" s="173"/>
      <c r="O55" s="173"/>
      <c r="P55" s="2"/>
      <c r="Q55" s="2"/>
    </row>
    <row r="57" spans="1:26" ht="18" customHeight="1" thickBot="1">
      <c r="A57" s="157">
        <v>49</v>
      </c>
      <c r="B57" s="157" t="s">
        <v>97</v>
      </c>
      <c r="C57" s="157" t="s">
        <v>860</v>
      </c>
      <c r="D57" s="157" t="s">
        <v>98</v>
      </c>
      <c r="E57" s="157" t="s">
        <v>861</v>
      </c>
      <c r="F57" s="157" t="s">
        <v>407</v>
      </c>
      <c r="G57" s="157" t="s">
        <v>862</v>
      </c>
      <c r="H57" s="40"/>
      <c r="I57" s="40"/>
      <c r="R57" s="40"/>
      <c r="S57" s="40"/>
      <c r="T57" s="157">
        <v>73</v>
      </c>
      <c r="U57" s="157" t="s">
        <v>462</v>
      </c>
      <c r="V57" s="157" t="s">
        <v>860</v>
      </c>
      <c r="W57" s="157" t="s">
        <v>22</v>
      </c>
      <c r="X57" s="157" t="s">
        <v>861</v>
      </c>
      <c r="Y57" s="157" t="s">
        <v>412</v>
      </c>
      <c r="Z57" s="157" t="s">
        <v>862</v>
      </c>
    </row>
    <row r="58" spans="1:26" ht="18" customHeight="1" thickBot="1" thickTop="1">
      <c r="A58" s="157"/>
      <c r="B58" s="157"/>
      <c r="C58" s="157"/>
      <c r="D58" s="157"/>
      <c r="E58" s="157"/>
      <c r="F58" s="157"/>
      <c r="G58" s="157"/>
      <c r="H58" s="3"/>
      <c r="I58" s="163">
        <v>217</v>
      </c>
      <c r="J58" s="41">
        <v>3</v>
      </c>
      <c r="Q58" s="42">
        <v>3</v>
      </c>
      <c r="R58" s="165">
        <v>225</v>
      </c>
      <c r="S58" s="3"/>
      <c r="T58" s="157"/>
      <c r="U58" s="157"/>
      <c r="V58" s="157"/>
      <c r="W58" s="157"/>
      <c r="X58" s="157"/>
      <c r="Y58" s="157"/>
      <c r="Z58" s="157"/>
    </row>
    <row r="59" spans="1:26" ht="18" customHeight="1" thickBot="1" thickTop="1">
      <c r="A59" s="157">
        <v>50</v>
      </c>
      <c r="B59" s="157" t="s">
        <v>141</v>
      </c>
      <c r="C59" s="157" t="s">
        <v>860</v>
      </c>
      <c r="D59" s="157" t="s">
        <v>49</v>
      </c>
      <c r="E59" s="157" t="s">
        <v>861</v>
      </c>
      <c r="F59" s="157" t="s">
        <v>406</v>
      </c>
      <c r="G59" s="157" t="s">
        <v>862</v>
      </c>
      <c r="H59" s="40"/>
      <c r="I59" s="169"/>
      <c r="J59" s="43"/>
      <c r="K59" s="44">
        <v>3</v>
      </c>
      <c r="P59" s="45">
        <v>3</v>
      </c>
      <c r="Q59" s="46"/>
      <c r="R59" s="167"/>
      <c r="S59" s="40"/>
      <c r="T59" s="157">
        <v>74</v>
      </c>
      <c r="U59" s="157" t="s">
        <v>463</v>
      </c>
      <c r="V59" s="157" t="s">
        <v>860</v>
      </c>
      <c r="W59" s="157" t="s">
        <v>53</v>
      </c>
      <c r="X59" s="157" t="s">
        <v>861</v>
      </c>
      <c r="Y59" s="157" t="s">
        <v>406</v>
      </c>
      <c r="Z59" s="157" t="s">
        <v>862</v>
      </c>
    </row>
    <row r="60" spans="1:26" ht="18" customHeight="1" thickBot="1" thickTop="1">
      <c r="A60" s="157"/>
      <c r="B60" s="157"/>
      <c r="C60" s="157"/>
      <c r="D60" s="157"/>
      <c r="E60" s="157"/>
      <c r="F60" s="157"/>
      <c r="G60" s="157"/>
      <c r="H60" s="163">
        <v>117</v>
      </c>
      <c r="I60" s="68">
        <v>3</v>
      </c>
      <c r="J60" s="26">
        <v>0</v>
      </c>
      <c r="K60" s="44"/>
      <c r="P60" s="45"/>
      <c r="Q60" s="30">
        <v>1</v>
      </c>
      <c r="R60" s="47">
        <v>3</v>
      </c>
      <c r="S60" s="165">
        <v>125</v>
      </c>
      <c r="T60" s="157"/>
      <c r="U60" s="157"/>
      <c r="V60" s="157"/>
      <c r="W60" s="157"/>
      <c r="X60" s="157"/>
      <c r="Y60" s="157"/>
      <c r="Z60" s="157"/>
    </row>
    <row r="61" spans="1:26" ht="18" customHeight="1" thickTop="1">
      <c r="A61" s="157">
        <v>51</v>
      </c>
      <c r="B61" s="157" t="s">
        <v>464</v>
      </c>
      <c r="C61" s="157" t="s">
        <v>860</v>
      </c>
      <c r="D61" s="157" t="s">
        <v>389</v>
      </c>
      <c r="E61" s="157" t="s">
        <v>861</v>
      </c>
      <c r="F61" s="157" t="s">
        <v>430</v>
      </c>
      <c r="G61" s="157" t="s">
        <v>862</v>
      </c>
      <c r="H61" s="163"/>
      <c r="I61" s="43">
        <v>0</v>
      </c>
      <c r="J61" s="4"/>
      <c r="K61" s="44"/>
      <c r="P61" s="45"/>
      <c r="Q61" s="5"/>
      <c r="R61" s="46">
        <v>2</v>
      </c>
      <c r="S61" s="168"/>
      <c r="T61" s="157">
        <v>75</v>
      </c>
      <c r="U61" s="157" t="s">
        <v>465</v>
      </c>
      <c r="V61" s="157" t="s">
        <v>860</v>
      </c>
      <c r="W61" s="157" t="s">
        <v>385</v>
      </c>
      <c r="X61" s="157" t="s">
        <v>861</v>
      </c>
      <c r="Y61" s="157" t="s">
        <v>430</v>
      </c>
      <c r="Z61" s="157" t="s">
        <v>862</v>
      </c>
    </row>
    <row r="62" spans="1:26" ht="18" customHeight="1" thickBot="1">
      <c r="A62" s="157"/>
      <c r="B62" s="157"/>
      <c r="C62" s="157"/>
      <c r="D62" s="157"/>
      <c r="E62" s="157"/>
      <c r="F62" s="157"/>
      <c r="G62" s="157"/>
      <c r="H62" s="9"/>
      <c r="J62" s="163">
        <v>309</v>
      </c>
      <c r="K62" s="41"/>
      <c r="P62" s="42"/>
      <c r="Q62" s="165">
        <v>313</v>
      </c>
      <c r="S62" s="9"/>
      <c r="T62" s="157"/>
      <c r="U62" s="157"/>
      <c r="V62" s="157"/>
      <c r="W62" s="157"/>
      <c r="X62" s="157"/>
      <c r="Y62" s="157"/>
      <c r="Z62" s="157"/>
    </row>
    <row r="63" spans="1:26" ht="18" customHeight="1" thickBot="1" thickTop="1">
      <c r="A63" s="157">
        <v>52</v>
      </c>
      <c r="B63" s="157" t="s">
        <v>466</v>
      </c>
      <c r="C63" s="157" t="s">
        <v>864</v>
      </c>
      <c r="D63" s="157" t="s">
        <v>325</v>
      </c>
      <c r="E63" s="157" t="s">
        <v>865</v>
      </c>
      <c r="F63" s="157" t="s">
        <v>412</v>
      </c>
      <c r="G63" s="157" t="s">
        <v>866</v>
      </c>
      <c r="H63" s="10"/>
      <c r="J63" s="163"/>
      <c r="K63" s="43"/>
      <c r="L63" s="44">
        <v>3</v>
      </c>
      <c r="O63" s="21">
        <v>0</v>
      </c>
      <c r="P63" s="50"/>
      <c r="Q63" s="161"/>
      <c r="S63" s="40"/>
      <c r="T63" s="157">
        <v>76</v>
      </c>
      <c r="U63" s="157" t="s">
        <v>467</v>
      </c>
      <c r="V63" s="157" t="s">
        <v>864</v>
      </c>
      <c r="W63" s="157" t="s">
        <v>70</v>
      </c>
      <c r="X63" s="157" t="s">
        <v>861</v>
      </c>
      <c r="Y63" s="157" t="s">
        <v>415</v>
      </c>
      <c r="Z63" s="157" t="s">
        <v>862</v>
      </c>
    </row>
    <row r="64" spans="1:26" ht="18" customHeight="1" thickBot="1" thickTop="1">
      <c r="A64" s="157"/>
      <c r="B64" s="157"/>
      <c r="C64" s="157"/>
      <c r="D64" s="157"/>
      <c r="E64" s="157"/>
      <c r="F64" s="157"/>
      <c r="G64" s="157"/>
      <c r="H64" s="163">
        <v>118</v>
      </c>
      <c r="I64" s="17">
        <v>1</v>
      </c>
      <c r="J64" s="4"/>
      <c r="K64" s="26"/>
      <c r="L64" s="44"/>
      <c r="O64" s="21"/>
      <c r="P64" s="32"/>
      <c r="Q64" s="8"/>
      <c r="R64" s="42">
        <v>3</v>
      </c>
      <c r="S64" s="165">
        <v>126</v>
      </c>
      <c r="T64" s="157"/>
      <c r="U64" s="157"/>
      <c r="V64" s="157"/>
      <c r="W64" s="157"/>
      <c r="X64" s="157"/>
      <c r="Y64" s="157"/>
      <c r="Z64" s="157"/>
    </row>
    <row r="65" spans="1:26" ht="18" customHeight="1" thickBot="1" thickTop="1">
      <c r="A65" s="157">
        <v>53</v>
      </c>
      <c r="B65" s="157" t="s">
        <v>468</v>
      </c>
      <c r="C65" s="157" t="s">
        <v>864</v>
      </c>
      <c r="D65" s="157" t="s">
        <v>469</v>
      </c>
      <c r="E65" s="157" t="s">
        <v>861</v>
      </c>
      <c r="F65" s="157" t="s">
        <v>421</v>
      </c>
      <c r="G65" s="157" t="s">
        <v>862</v>
      </c>
      <c r="H65" s="163"/>
      <c r="I65" s="64">
        <v>3</v>
      </c>
      <c r="J65" s="18">
        <v>0</v>
      </c>
      <c r="K65" s="26"/>
      <c r="L65" s="44"/>
      <c r="O65" s="21"/>
      <c r="P65" s="32"/>
      <c r="Q65" s="52">
        <v>3</v>
      </c>
      <c r="R65" s="46">
        <v>1</v>
      </c>
      <c r="S65" s="165"/>
      <c r="T65" s="157">
        <v>77</v>
      </c>
      <c r="U65" s="157" t="s">
        <v>133</v>
      </c>
      <c r="V65" s="157" t="s">
        <v>860</v>
      </c>
      <c r="W65" s="157" t="s">
        <v>134</v>
      </c>
      <c r="X65" s="157" t="s">
        <v>861</v>
      </c>
      <c r="Y65" s="157" t="s">
        <v>407</v>
      </c>
      <c r="Z65" s="157" t="s">
        <v>862</v>
      </c>
    </row>
    <row r="66" spans="1:26" ht="18" customHeight="1" thickBot="1" thickTop="1">
      <c r="A66" s="157"/>
      <c r="B66" s="157"/>
      <c r="C66" s="157"/>
      <c r="D66" s="157"/>
      <c r="E66" s="157"/>
      <c r="F66" s="157"/>
      <c r="G66" s="157"/>
      <c r="H66" s="49"/>
      <c r="I66" s="159">
        <v>218</v>
      </c>
      <c r="J66" s="31"/>
      <c r="K66" s="26">
        <v>0</v>
      </c>
      <c r="L66" s="44"/>
      <c r="O66" s="21"/>
      <c r="P66" s="32">
        <v>0</v>
      </c>
      <c r="Q66" s="54"/>
      <c r="R66" s="165">
        <v>226</v>
      </c>
      <c r="S66" s="9"/>
      <c r="T66" s="157"/>
      <c r="U66" s="157"/>
      <c r="V66" s="157"/>
      <c r="W66" s="157"/>
      <c r="X66" s="157"/>
      <c r="Y66" s="157"/>
      <c r="Z66" s="157"/>
    </row>
    <row r="67" spans="1:26" ht="18" customHeight="1" thickBot="1" thickTop="1">
      <c r="A67" s="157">
        <v>54</v>
      </c>
      <c r="B67" s="157" t="s">
        <v>470</v>
      </c>
      <c r="C67" s="157" t="s">
        <v>864</v>
      </c>
      <c r="D67" s="157" t="s">
        <v>72</v>
      </c>
      <c r="E67" s="157" t="s">
        <v>865</v>
      </c>
      <c r="F67" s="157" t="s">
        <v>415</v>
      </c>
      <c r="G67" s="157" t="s">
        <v>866</v>
      </c>
      <c r="H67" s="3"/>
      <c r="I67" s="160"/>
      <c r="J67" s="48">
        <v>3</v>
      </c>
      <c r="K67" s="4"/>
      <c r="L67" s="44"/>
      <c r="O67" s="21"/>
      <c r="P67" s="5"/>
      <c r="Q67" s="46">
        <v>2</v>
      </c>
      <c r="R67" s="162"/>
      <c r="S67" s="3"/>
      <c r="T67" s="157">
        <v>78</v>
      </c>
      <c r="U67" s="157" t="s">
        <v>471</v>
      </c>
      <c r="V67" s="157" t="s">
        <v>864</v>
      </c>
      <c r="W67" s="157" t="s">
        <v>58</v>
      </c>
      <c r="X67" s="157" t="s">
        <v>865</v>
      </c>
      <c r="Y67" s="157" t="s">
        <v>403</v>
      </c>
      <c r="Z67" s="157" t="s">
        <v>866</v>
      </c>
    </row>
    <row r="68" spans="1:26" ht="18" customHeight="1" thickBot="1" thickTop="1">
      <c r="A68" s="157"/>
      <c r="B68" s="157"/>
      <c r="C68" s="157"/>
      <c r="D68" s="157"/>
      <c r="E68" s="157"/>
      <c r="F68" s="157"/>
      <c r="G68" s="157"/>
      <c r="H68" s="49"/>
      <c r="I68" s="49"/>
      <c r="K68" s="163">
        <v>405</v>
      </c>
      <c r="L68" s="41"/>
      <c r="O68" s="21"/>
      <c r="P68" s="165">
        <v>407</v>
      </c>
      <c r="R68" s="9"/>
      <c r="S68" s="9"/>
      <c r="T68" s="157"/>
      <c r="U68" s="157"/>
      <c r="V68" s="157"/>
      <c r="W68" s="157"/>
      <c r="X68" s="157"/>
      <c r="Y68" s="157"/>
      <c r="Z68" s="157"/>
    </row>
    <row r="69" spans="1:26" ht="18" customHeight="1" thickBot="1" thickTop="1">
      <c r="A69" s="157">
        <v>55</v>
      </c>
      <c r="B69" s="157" t="s">
        <v>403</v>
      </c>
      <c r="C69" s="157" t="s">
        <v>864</v>
      </c>
      <c r="D69" s="157" t="s">
        <v>52</v>
      </c>
      <c r="E69" s="157" t="s">
        <v>865</v>
      </c>
      <c r="F69" s="157" t="s">
        <v>406</v>
      </c>
      <c r="G69" s="157" t="s">
        <v>866</v>
      </c>
      <c r="H69" s="40"/>
      <c r="I69" s="40"/>
      <c r="K69" s="159"/>
      <c r="L69" s="43"/>
      <c r="M69" s="55">
        <v>3</v>
      </c>
      <c r="N69" s="21">
        <v>1</v>
      </c>
      <c r="O69" s="56"/>
      <c r="P69" s="165"/>
      <c r="R69" s="40"/>
      <c r="S69" s="40"/>
      <c r="T69" s="157">
        <v>79</v>
      </c>
      <c r="U69" s="157" t="s">
        <v>111</v>
      </c>
      <c r="V69" s="157" t="s">
        <v>864</v>
      </c>
      <c r="W69" s="157" t="s">
        <v>47</v>
      </c>
      <c r="X69" s="157" t="s">
        <v>865</v>
      </c>
      <c r="Y69" s="157" t="s">
        <v>407</v>
      </c>
      <c r="Z69" s="157" t="s">
        <v>866</v>
      </c>
    </row>
    <row r="70" spans="1:26" ht="18" customHeight="1" thickBot="1" thickTop="1">
      <c r="A70" s="157"/>
      <c r="B70" s="157"/>
      <c r="C70" s="157"/>
      <c r="D70" s="157"/>
      <c r="E70" s="157"/>
      <c r="F70" s="157"/>
      <c r="G70" s="157"/>
      <c r="H70" s="3"/>
      <c r="I70" s="163">
        <v>219</v>
      </c>
      <c r="J70" s="41">
        <v>3</v>
      </c>
      <c r="K70" s="6"/>
      <c r="L70" s="26"/>
      <c r="M70" s="57"/>
      <c r="N70" s="7"/>
      <c r="O70" s="58"/>
      <c r="P70" s="5"/>
      <c r="Q70" s="42">
        <v>3</v>
      </c>
      <c r="R70" s="165">
        <v>227</v>
      </c>
      <c r="S70" s="3"/>
      <c r="T70" s="157"/>
      <c r="U70" s="157"/>
      <c r="V70" s="157"/>
      <c r="W70" s="157"/>
      <c r="X70" s="157"/>
      <c r="Y70" s="157"/>
      <c r="Z70" s="157"/>
    </row>
    <row r="71" spans="1:26" ht="18" customHeight="1" thickBot="1" thickTop="1">
      <c r="A71" s="157">
        <v>56</v>
      </c>
      <c r="B71" s="157" t="s">
        <v>148</v>
      </c>
      <c r="C71" s="157" t="s">
        <v>864</v>
      </c>
      <c r="D71" s="157" t="s">
        <v>458</v>
      </c>
      <c r="E71" s="157" t="s">
        <v>861</v>
      </c>
      <c r="F71" s="157" t="s">
        <v>415</v>
      </c>
      <c r="G71" s="157" t="s">
        <v>862</v>
      </c>
      <c r="H71" s="40"/>
      <c r="I71" s="169"/>
      <c r="J71" s="43"/>
      <c r="K71" s="51">
        <v>3</v>
      </c>
      <c r="L71" s="26"/>
      <c r="M71" s="57"/>
      <c r="N71" s="7"/>
      <c r="O71" s="58"/>
      <c r="P71" s="21">
        <v>0</v>
      </c>
      <c r="Q71" s="50"/>
      <c r="R71" s="167"/>
      <c r="S71" s="10"/>
      <c r="T71" s="157">
        <v>80</v>
      </c>
      <c r="U71" s="157" t="s">
        <v>472</v>
      </c>
      <c r="V71" s="157" t="s">
        <v>860</v>
      </c>
      <c r="W71" s="157" t="s">
        <v>20</v>
      </c>
      <c r="X71" s="157" t="s">
        <v>861</v>
      </c>
      <c r="Y71" s="157" t="s">
        <v>410</v>
      </c>
      <c r="Z71" s="157" t="s">
        <v>862</v>
      </c>
    </row>
    <row r="72" spans="1:26" ht="18" customHeight="1" thickBot="1" thickTop="1">
      <c r="A72" s="157"/>
      <c r="B72" s="157"/>
      <c r="C72" s="157"/>
      <c r="D72" s="157"/>
      <c r="E72" s="157"/>
      <c r="F72" s="157"/>
      <c r="G72" s="157"/>
      <c r="H72" s="163">
        <v>119</v>
      </c>
      <c r="I72" s="68">
        <v>3</v>
      </c>
      <c r="J72" s="26">
        <v>0</v>
      </c>
      <c r="K72" s="51"/>
      <c r="L72" s="26"/>
      <c r="M72" s="57"/>
      <c r="N72" s="7"/>
      <c r="O72" s="58"/>
      <c r="P72" s="39"/>
      <c r="Q72" s="32">
        <v>2</v>
      </c>
      <c r="R72" s="28">
        <v>0</v>
      </c>
      <c r="S72" s="165">
        <v>127</v>
      </c>
      <c r="T72" s="157"/>
      <c r="U72" s="157"/>
      <c r="V72" s="157"/>
      <c r="W72" s="157"/>
      <c r="X72" s="157"/>
      <c r="Y72" s="157"/>
      <c r="Z72" s="157"/>
    </row>
    <row r="73" spans="1:26" ht="18" customHeight="1" thickBot="1" thickTop="1">
      <c r="A73" s="157">
        <v>57</v>
      </c>
      <c r="B73" s="157" t="s">
        <v>473</v>
      </c>
      <c r="C73" s="157" t="s">
        <v>860</v>
      </c>
      <c r="D73" s="157" t="s">
        <v>303</v>
      </c>
      <c r="E73" s="157" t="s">
        <v>861</v>
      </c>
      <c r="F73" s="157" t="s">
        <v>412</v>
      </c>
      <c r="G73" s="157" t="s">
        <v>862</v>
      </c>
      <c r="H73" s="163"/>
      <c r="I73" s="43">
        <v>1</v>
      </c>
      <c r="J73" s="4"/>
      <c r="K73" s="51"/>
      <c r="L73" s="26"/>
      <c r="M73" s="57"/>
      <c r="N73" s="7"/>
      <c r="O73" s="58"/>
      <c r="P73" s="39"/>
      <c r="Q73" s="5"/>
      <c r="R73" s="61">
        <v>3</v>
      </c>
      <c r="S73" s="165"/>
      <c r="T73" s="157">
        <v>81</v>
      </c>
      <c r="U73" s="157" t="s">
        <v>474</v>
      </c>
      <c r="V73" s="157" t="s">
        <v>860</v>
      </c>
      <c r="W73" s="157" t="s">
        <v>372</v>
      </c>
      <c r="X73" s="157" t="s">
        <v>861</v>
      </c>
      <c r="Y73" s="157" t="s">
        <v>421</v>
      </c>
      <c r="Z73" s="157" t="s">
        <v>862</v>
      </c>
    </row>
    <row r="74" spans="1:26" ht="18" customHeight="1" thickBot="1" thickTop="1">
      <c r="A74" s="157"/>
      <c r="B74" s="157"/>
      <c r="C74" s="157"/>
      <c r="D74" s="157"/>
      <c r="E74" s="157"/>
      <c r="F74" s="157"/>
      <c r="G74" s="157"/>
      <c r="H74" s="9"/>
      <c r="J74" s="163">
        <v>310</v>
      </c>
      <c r="K74" s="68"/>
      <c r="L74" s="26">
        <v>0</v>
      </c>
      <c r="M74" s="57"/>
      <c r="N74" s="7"/>
      <c r="O74" s="58">
        <v>3</v>
      </c>
      <c r="P74" s="39"/>
      <c r="Q74" s="165">
        <v>314</v>
      </c>
      <c r="S74" s="49"/>
      <c r="T74" s="157"/>
      <c r="U74" s="157"/>
      <c r="V74" s="157"/>
      <c r="W74" s="157"/>
      <c r="X74" s="157"/>
      <c r="Y74" s="157"/>
      <c r="Z74" s="157"/>
    </row>
    <row r="75" spans="1:26" ht="18" customHeight="1" thickBot="1" thickTop="1">
      <c r="A75" s="157">
        <v>58</v>
      </c>
      <c r="B75" s="157" t="s">
        <v>475</v>
      </c>
      <c r="C75" s="157" t="s">
        <v>860</v>
      </c>
      <c r="D75" s="157" t="s">
        <v>37</v>
      </c>
      <c r="E75" s="157" t="s">
        <v>861</v>
      </c>
      <c r="F75" s="157" t="s">
        <v>410</v>
      </c>
      <c r="G75" s="157" t="s">
        <v>862</v>
      </c>
      <c r="H75" s="40"/>
      <c r="J75" s="159"/>
      <c r="K75" s="43"/>
      <c r="L75" s="4"/>
      <c r="M75" s="57"/>
      <c r="N75" s="7"/>
      <c r="O75" s="8"/>
      <c r="P75" s="61"/>
      <c r="Q75" s="165"/>
      <c r="S75" s="10"/>
      <c r="T75" s="157">
        <v>82</v>
      </c>
      <c r="U75" s="157" t="s">
        <v>476</v>
      </c>
      <c r="V75" s="157" t="s">
        <v>860</v>
      </c>
      <c r="W75" s="157" t="s">
        <v>477</v>
      </c>
      <c r="X75" s="157" t="s">
        <v>861</v>
      </c>
      <c r="Y75" s="157" t="s">
        <v>415</v>
      </c>
      <c r="Z75" s="157" t="s">
        <v>862</v>
      </c>
    </row>
    <row r="76" spans="1:26" ht="18" customHeight="1" thickBot="1" thickTop="1">
      <c r="A76" s="157"/>
      <c r="B76" s="157"/>
      <c r="C76" s="157"/>
      <c r="D76" s="157"/>
      <c r="E76" s="157"/>
      <c r="F76" s="157"/>
      <c r="G76" s="157"/>
      <c r="H76" s="163">
        <v>120</v>
      </c>
      <c r="I76" s="41">
        <v>3</v>
      </c>
      <c r="J76" s="6"/>
      <c r="K76" s="26"/>
      <c r="L76" s="4"/>
      <c r="M76" s="57"/>
      <c r="N76" s="7"/>
      <c r="O76" s="8"/>
      <c r="P76" s="71"/>
      <c r="Q76" s="5"/>
      <c r="R76" s="21">
        <v>2</v>
      </c>
      <c r="S76" s="176">
        <v>128</v>
      </c>
      <c r="T76" s="157"/>
      <c r="U76" s="157"/>
      <c r="V76" s="157"/>
      <c r="W76" s="157"/>
      <c r="X76" s="157"/>
      <c r="Y76" s="157"/>
      <c r="Z76" s="157"/>
    </row>
    <row r="77" spans="1:26" ht="18" customHeight="1" thickBot="1" thickTop="1">
      <c r="A77" s="157">
        <v>59</v>
      </c>
      <c r="B77" s="157" t="s">
        <v>146</v>
      </c>
      <c r="C77" s="157" t="s">
        <v>860</v>
      </c>
      <c r="D77" s="157" t="s">
        <v>147</v>
      </c>
      <c r="E77" s="157" t="s">
        <v>861</v>
      </c>
      <c r="F77" s="157" t="s">
        <v>407</v>
      </c>
      <c r="G77" s="157" t="s">
        <v>862</v>
      </c>
      <c r="H77" s="164"/>
      <c r="I77" s="43">
        <v>0</v>
      </c>
      <c r="J77" s="51">
        <v>3</v>
      </c>
      <c r="K77" s="26"/>
      <c r="L77" s="4"/>
      <c r="M77" s="57"/>
      <c r="N77" s="7"/>
      <c r="O77" s="8"/>
      <c r="P77" s="71"/>
      <c r="Q77" s="21">
        <v>0</v>
      </c>
      <c r="R77" s="56">
        <v>3</v>
      </c>
      <c r="S77" s="165"/>
      <c r="T77" s="157">
        <v>83</v>
      </c>
      <c r="U77" s="157" t="s">
        <v>478</v>
      </c>
      <c r="V77" s="157" t="s">
        <v>860</v>
      </c>
      <c r="W77" s="157" t="s">
        <v>447</v>
      </c>
      <c r="X77" s="157" t="s">
        <v>861</v>
      </c>
      <c r="Y77" s="157" t="s">
        <v>412</v>
      </c>
      <c r="Z77" s="157" t="s">
        <v>862</v>
      </c>
    </row>
    <row r="78" spans="1:26" ht="18" customHeight="1" thickBot="1" thickTop="1">
      <c r="A78" s="157"/>
      <c r="B78" s="157"/>
      <c r="C78" s="157"/>
      <c r="D78" s="157"/>
      <c r="E78" s="157"/>
      <c r="F78" s="157"/>
      <c r="G78" s="157"/>
      <c r="H78" s="9"/>
      <c r="I78" s="163">
        <v>220</v>
      </c>
      <c r="J78" s="53"/>
      <c r="K78" s="26">
        <v>1</v>
      </c>
      <c r="L78" s="4"/>
      <c r="M78" s="57"/>
      <c r="N78" s="7"/>
      <c r="O78" s="8"/>
      <c r="P78" s="71">
        <v>3</v>
      </c>
      <c r="Q78" s="39"/>
      <c r="R78" s="161">
        <v>228</v>
      </c>
      <c r="S78" s="49"/>
      <c r="T78" s="157"/>
      <c r="U78" s="157"/>
      <c r="V78" s="157"/>
      <c r="W78" s="157"/>
      <c r="X78" s="157"/>
      <c r="Y78" s="157"/>
      <c r="Z78" s="157"/>
    </row>
    <row r="79" spans="1:26" ht="18" customHeight="1" thickBot="1" thickTop="1">
      <c r="A79" s="157">
        <v>60</v>
      </c>
      <c r="B79" s="157" t="s">
        <v>479</v>
      </c>
      <c r="C79" s="157" t="s">
        <v>860</v>
      </c>
      <c r="D79" s="157" t="s">
        <v>58</v>
      </c>
      <c r="E79" s="157" t="s">
        <v>861</v>
      </c>
      <c r="F79" s="157" t="s">
        <v>403</v>
      </c>
      <c r="G79" s="157" t="s">
        <v>862</v>
      </c>
      <c r="H79" s="3"/>
      <c r="I79" s="160"/>
      <c r="J79" s="43">
        <v>0</v>
      </c>
      <c r="L79" s="4"/>
      <c r="M79" s="57"/>
      <c r="N79" s="7"/>
      <c r="O79" s="8"/>
      <c r="Q79" s="61">
        <v>3</v>
      </c>
      <c r="R79" s="162"/>
      <c r="S79" s="3"/>
      <c r="T79" s="157">
        <v>84</v>
      </c>
      <c r="U79" s="157" t="s">
        <v>105</v>
      </c>
      <c r="V79" s="157" t="s">
        <v>860</v>
      </c>
      <c r="W79" s="157" t="s">
        <v>480</v>
      </c>
      <c r="X79" s="157" t="s">
        <v>861</v>
      </c>
      <c r="Y79" s="157" t="s">
        <v>406</v>
      </c>
      <c r="Z79" s="157" t="s">
        <v>862</v>
      </c>
    </row>
    <row r="80" spans="1:26" ht="18" customHeight="1" thickBot="1" thickTop="1">
      <c r="A80" s="157"/>
      <c r="B80" s="157"/>
      <c r="C80" s="157"/>
      <c r="D80" s="157"/>
      <c r="E80" s="157"/>
      <c r="F80" s="157"/>
      <c r="G80" s="157"/>
      <c r="H80" s="9"/>
      <c r="I80" s="9"/>
      <c r="L80" s="163">
        <v>503</v>
      </c>
      <c r="M80" s="65">
        <v>3</v>
      </c>
      <c r="N80" s="66">
        <v>1</v>
      </c>
      <c r="O80" s="161">
        <v>504</v>
      </c>
      <c r="R80" s="49"/>
      <c r="S80" s="49"/>
      <c r="T80" s="157"/>
      <c r="U80" s="157"/>
      <c r="V80" s="157"/>
      <c r="W80" s="157"/>
      <c r="X80" s="157"/>
      <c r="Y80" s="157"/>
      <c r="Z80" s="157"/>
    </row>
    <row r="81" spans="1:26" ht="18" customHeight="1" thickBot="1" thickTop="1">
      <c r="A81" s="157">
        <v>61</v>
      </c>
      <c r="B81" s="157" t="s">
        <v>481</v>
      </c>
      <c r="C81" s="157" t="s">
        <v>860</v>
      </c>
      <c r="D81" s="157" t="s">
        <v>389</v>
      </c>
      <c r="E81" s="157" t="s">
        <v>861</v>
      </c>
      <c r="F81" s="157" t="s">
        <v>430</v>
      </c>
      <c r="G81" s="157" t="s">
        <v>862</v>
      </c>
      <c r="H81" s="40"/>
      <c r="I81" s="40"/>
      <c r="L81" s="159"/>
      <c r="M81" s="174">
        <v>602</v>
      </c>
      <c r="N81" s="177"/>
      <c r="O81" s="165"/>
      <c r="R81" s="10"/>
      <c r="S81" s="10"/>
      <c r="T81" s="157">
        <v>85</v>
      </c>
      <c r="U81" s="157" t="s">
        <v>212</v>
      </c>
      <c r="V81" s="157" t="s">
        <v>860</v>
      </c>
      <c r="W81" s="157" t="s">
        <v>37</v>
      </c>
      <c r="X81" s="157" t="s">
        <v>861</v>
      </c>
      <c r="Y81" s="157" t="s">
        <v>410</v>
      </c>
      <c r="Z81" s="157" t="s">
        <v>862</v>
      </c>
    </row>
    <row r="82" spans="1:26" ht="18" customHeight="1" thickBot="1" thickTop="1">
      <c r="A82" s="157"/>
      <c r="B82" s="157"/>
      <c r="C82" s="157"/>
      <c r="D82" s="157"/>
      <c r="E82" s="157"/>
      <c r="F82" s="157"/>
      <c r="G82" s="157"/>
      <c r="H82" s="3"/>
      <c r="I82" s="163">
        <v>221</v>
      </c>
      <c r="J82" s="41">
        <v>3</v>
      </c>
      <c r="L82" s="6"/>
      <c r="M82" s="11"/>
      <c r="N82" s="67"/>
      <c r="O82" s="5"/>
      <c r="Q82" s="21">
        <v>1</v>
      </c>
      <c r="R82" s="165">
        <v>229</v>
      </c>
      <c r="S82" s="3"/>
      <c r="T82" s="157"/>
      <c r="U82" s="157"/>
      <c r="V82" s="157"/>
      <c r="W82" s="157"/>
      <c r="X82" s="157"/>
      <c r="Y82" s="157"/>
      <c r="Z82" s="157"/>
    </row>
    <row r="83" spans="1:26" ht="18" customHeight="1" thickBot="1" thickTop="1">
      <c r="A83" s="157">
        <v>62</v>
      </c>
      <c r="B83" s="157" t="s">
        <v>482</v>
      </c>
      <c r="C83" s="157" t="s">
        <v>860</v>
      </c>
      <c r="D83" s="157" t="s">
        <v>346</v>
      </c>
      <c r="E83" s="157" t="s">
        <v>861</v>
      </c>
      <c r="F83" s="157" t="s">
        <v>403</v>
      </c>
      <c r="G83" s="157" t="s">
        <v>862</v>
      </c>
      <c r="H83" s="40"/>
      <c r="I83" s="169"/>
      <c r="J83" s="59"/>
      <c r="K83" s="17">
        <v>1</v>
      </c>
      <c r="L83" s="6"/>
      <c r="M83" s="11"/>
      <c r="N83" s="67"/>
      <c r="O83" s="5"/>
      <c r="P83" s="21">
        <v>0</v>
      </c>
      <c r="Q83" s="56"/>
      <c r="R83" s="162"/>
      <c r="S83" s="10"/>
      <c r="T83" s="157">
        <v>86</v>
      </c>
      <c r="U83" s="157" t="s">
        <v>483</v>
      </c>
      <c r="V83" s="157" t="s">
        <v>860</v>
      </c>
      <c r="W83" s="157" t="s">
        <v>484</v>
      </c>
      <c r="X83" s="157" t="s">
        <v>861</v>
      </c>
      <c r="Y83" s="157" t="s">
        <v>421</v>
      </c>
      <c r="Z83" s="157" t="s">
        <v>862</v>
      </c>
    </row>
    <row r="84" spans="1:26" ht="18" customHeight="1" thickBot="1" thickTop="1">
      <c r="A84" s="157"/>
      <c r="B84" s="157"/>
      <c r="C84" s="157"/>
      <c r="D84" s="157"/>
      <c r="E84" s="157"/>
      <c r="F84" s="157"/>
      <c r="G84" s="157"/>
      <c r="H84" s="163">
        <v>121</v>
      </c>
      <c r="I84" s="68">
        <v>3</v>
      </c>
      <c r="J84" s="27">
        <v>1</v>
      </c>
      <c r="K84" s="17"/>
      <c r="L84" s="6"/>
      <c r="M84" s="11"/>
      <c r="N84" s="67"/>
      <c r="O84" s="5"/>
      <c r="P84" s="21"/>
      <c r="Q84" s="58">
        <v>3</v>
      </c>
      <c r="R84" s="21">
        <v>0</v>
      </c>
      <c r="S84" s="165">
        <v>129</v>
      </c>
      <c r="T84" s="157"/>
      <c r="U84" s="157"/>
      <c r="V84" s="157"/>
      <c r="W84" s="157"/>
      <c r="X84" s="157"/>
      <c r="Y84" s="157"/>
      <c r="Z84" s="157"/>
    </row>
    <row r="85" spans="1:26" ht="18" customHeight="1" thickBot="1" thickTop="1">
      <c r="A85" s="157">
        <v>63</v>
      </c>
      <c r="B85" s="157" t="s">
        <v>123</v>
      </c>
      <c r="C85" s="157" t="s">
        <v>860</v>
      </c>
      <c r="D85" s="157" t="s">
        <v>108</v>
      </c>
      <c r="E85" s="157" t="s">
        <v>861</v>
      </c>
      <c r="F85" s="157" t="s">
        <v>407</v>
      </c>
      <c r="G85" s="157" t="s">
        <v>862</v>
      </c>
      <c r="H85" s="163"/>
      <c r="I85" s="43">
        <v>2</v>
      </c>
      <c r="J85" s="4"/>
      <c r="K85" s="17"/>
      <c r="L85" s="6"/>
      <c r="M85" s="11"/>
      <c r="N85" s="67"/>
      <c r="O85" s="5"/>
      <c r="P85" s="21"/>
      <c r="Q85" s="5"/>
      <c r="R85" s="61">
        <v>3</v>
      </c>
      <c r="S85" s="165"/>
      <c r="T85" s="157">
        <v>87</v>
      </c>
      <c r="U85" s="157" t="s">
        <v>485</v>
      </c>
      <c r="V85" s="157" t="s">
        <v>860</v>
      </c>
      <c r="W85" s="157" t="s">
        <v>21</v>
      </c>
      <c r="X85" s="157" t="s">
        <v>861</v>
      </c>
      <c r="Y85" s="157" t="s">
        <v>412</v>
      </c>
      <c r="Z85" s="157" t="s">
        <v>862</v>
      </c>
    </row>
    <row r="86" spans="1:26" ht="18" customHeight="1" thickBot="1" thickTop="1">
      <c r="A86" s="157"/>
      <c r="B86" s="157"/>
      <c r="C86" s="157"/>
      <c r="D86" s="157"/>
      <c r="E86" s="157"/>
      <c r="F86" s="157"/>
      <c r="G86" s="157"/>
      <c r="H86" s="9"/>
      <c r="J86" s="163">
        <v>311</v>
      </c>
      <c r="K86" s="17"/>
      <c r="L86" s="6"/>
      <c r="M86" s="11"/>
      <c r="N86" s="67"/>
      <c r="O86" s="5"/>
      <c r="P86" s="21"/>
      <c r="Q86" s="165">
        <v>315</v>
      </c>
      <c r="S86" s="49"/>
      <c r="T86" s="157"/>
      <c r="U86" s="157"/>
      <c r="V86" s="157"/>
      <c r="W86" s="157"/>
      <c r="X86" s="157"/>
      <c r="Y86" s="157"/>
      <c r="Z86" s="157"/>
    </row>
    <row r="87" spans="1:26" ht="18" customHeight="1" thickBot="1" thickTop="1">
      <c r="A87" s="157">
        <v>64</v>
      </c>
      <c r="B87" s="157" t="s">
        <v>486</v>
      </c>
      <c r="C87" s="157" t="s">
        <v>860</v>
      </c>
      <c r="D87" s="157" t="s">
        <v>282</v>
      </c>
      <c r="E87" s="157" t="s">
        <v>861</v>
      </c>
      <c r="F87" s="157" t="s">
        <v>406</v>
      </c>
      <c r="G87" s="157" t="s">
        <v>862</v>
      </c>
      <c r="H87" s="40"/>
      <c r="J87" s="163"/>
      <c r="K87" s="64"/>
      <c r="L87" s="18">
        <v>0</v>
      </c>
      <c r="M87" s="11"/>
      <c r="N87" s="67"/>
      <c r="O87" s="21">
        <v>0</v>
      </c>
      <c r="P87" s="56"/>
      <c r="Q87" s="165"/>
      <c r="S87" s="40"/>
      <c r="T87" s="157">
        <v>88</v>
      </c>
      <c r="U87" s="157" t="s">
        <v>487</v>
      </c>
      <c r="V87" s="157" t="s">
        <v>860</v>
      </c>
      <c r="W87" s="157" t="s">
        <v>434</v>
      </c>
      <c r="X87" s="157" t="s">
        <v>861</v>
      </c>
      <c r="Y87" s="157" t="s">
        <v>406</v>
      </c>
      <c r="Z87" s="157" t="s">
        <v>862</v>
      </c>
    </row>
    <row r="88" spans="1:26" ht="18" customHeight="1" thickBot="1" thickTop="1">
      <c r="A88" s="157"/>
      <c r="B88" s="157"/>
      <c r="C88" s="157"/>
      <c r="D88" s="157"/>
      <c r="E88" s="157"/>
      <c r="F88" s="157"/>
      <c r="G88" s="157"/>
      <c r="H88" s="163">
        <v>122</v>
      </c>
      <c r="I88" s="41">
        <v>3</v>
      </c>
      <c r="J88" s="4"/>
      <c r="K88" s="77"/>
      <c r="L88" s="31"/>
      <c r="M88" s="11"/>
      <c r="N88" s="67"/>
      <c r="O88" s="39"/>
      <c r="P88" s="58"/>
      <c r="Q88" s="5"/>
      <c r="R88" s="42">
        <v>3</v>
      </c>
      <c r="S88" s="165">
        <v>130</v>
      </c>
      <c r="T88" s="157"/>
      <c r="U88" s="157"/>
      <c r="V88" s="157"/>
      <c r="W88" s="157"/>
      <c r="X88" s="157"/>
      <c r="Y88" s="157"/>
      <c r="Z88" s="157"/>
    </row>
    <row r="89" spans="1:26" ht="18" customHeight="1" thickTop="1">
      <c r="A89" s="157">
        <v>65</v>
      </c>
      <c r="B89" s="157" t="s">
        <v>143</v>
      </c>
      <c r="C89" s="157" t="s">
        <v>860</v>
      </c>
      <c r="D89" s="157" t="s">
        <v>39</v>
      </c>
      <c r="E89" s="157" t="s">
        <v>861</v>
      </c>
      <c r="F89" s="157" t="s">
        <v>415</v>
      </c>
      <c r="G89" s="157" t="s">
        <v>862</v>
      </c>
      <c r="H89" s="164"/>
      <c r="I89" s="43">
        <v>0</v>
      </c>
      <c r="J89" s="44">
        <v>3</v>
      </c>
      <c r="K89" s="77"/>
      <c r="L89" s="31"/>
      <c r="M89" s="11"/>
      <c r="N89" s="67"/>
      <c r="O89" s="39"/>
      <c r="P89" s="58"/>
      <c r="Q89" s="21">
        <v>0</v>
      </c>
      <c r="R89" s="50">
        <v>0</v>
      </c>
      <c r="S89" s="165"/>
      <c r="T89" s="157">
        <v>89</v>
      </c>
      <c r="U89" s="157" t="s">
        <v>488</v>
      </c>
      <c r="V89" s="157" t="s">
        <v>860</v>
      </c>
      <c r="W89" s="157" t="s">
        <v>489</v>
      </c>
      <c r="X89" s="157" t="s">
        <v>861</v>
      </c>
      <c r="Y89" s="157" t="s">
        <v>415</v>
      </c>
      <c r="Z89" s="157" t="s">
        <v>862</v>
      </c>
    </row>
    <row r="90" spans="1:26" ht="18" customHeight="1" thickBot="1">
      <c r="A90" s="157"/>
      <c r="B90" s="157"/>
      <c r="C90" s="157"/>
      <c r="D90" s="157"/>
      <c r="E90" s="157"/>
      <c r="F90" s="157"/>
      <c r="G90" s="157"/>
      <c r="H90" s="9"/>
      <c r="I90" s="163">
        <v>222</v>
      </c>
      <c r="J90" s="78"/>
      <c r="K90" s="77">
        <v>3</v>
      </c>
      <c r="L90" s="31"/>
      <c r="M90" s="11"/>
      <c r="N90" s="67"/>
      <c r="O90" s="39"/>
      <c r="P90" s="58">
        <v>3</v>
      </c>
      <c r="Q90" s="39"/>
      <c r="R90" s="161">
        <v>230</v>
      </c>
      <c r="S90" s="9"/>
      <c r="T90" s="157"/>
      <c r="U90" s="157"/>
      <c r="V90" s="157"/>
      <c r="W90" s="157"/>
      <c r="X90" s="157"/>
      <c r="Y90" s="157"/>
      <c r="Z90" s="157"/>
    </row>
    <row r="91" spans="1:26" ht="18" customHeight="1" thickBot="1" thickTop="1">
      <c r="A91" s="157">
        <v>66</v>
      </c>
      <c r="B91" s="157" t="s">
        <v>490</v>
      </c>
      <c r="C91" s="157" t="s">
        <v>860</v>
      </c>
      <c r="D91" s="157" t="s">
        <v>301</v>
      </c>
      <c r="E91" s="157" t="s">
        <v>861</v>
      </c>
      <c r="F91" s="157" t="s">
        <v>412</v>
      </c>
      <c r="G91" s="157" t="s">
        <v>862</v>
      </c>
      <c r="H91" s="3"/>
      <c r="I91" s="160"/>
      <c r="J91" s="43">
        <v>1</v>
      </c>
      <c r="K91" s="4"/>
      <c r="L91" s="31"/>
      <c r="M91" s="11"/>
      <c r="N91" s="67"/>
      <c r="O91" s="39"/>
      <c r="P91" s="5"/>
      <c r="Q91" s="61">
        <v>3</v>
      </c>
      <c r="R91" s="162"/>
      <c r="S91" s="3"/>
      <c r="T91" s="157">
        <v>90</v>
      </c>
      <c r="U91" s="157" t="s">
        <v>109</v>
      </c>
      <c r="V91" s="157" t="s">
        <v>860</v>
      </c>
      <c r="W91" s="157" t="s">
        <v>110</v>
      </c>
      <c r="X91" s="157" t="s">
        <v>861</v>
      </c>
      <c r="Y91" s="157" t="s">
        <v>407</v>
      </c>
      <c r="Z91" s="157" t="s">
        <v>862</v>
      </c>
    </row>
    <row r="92" spans="1:26" ht="18" customHeight="1" thickBot="1" thickTop="1">
      <c r="A92" s="157"/>
      <c r="B92" s="157"/>
      <c r="C92" s="157"/>
      <c r="D92" s="157"/>
      <c r="E92" s="157"/>
      <c r="F92" s="157"/>
      <c r="G92" s="157"/>
      <c r="H92" s="9"/>
      <c r="I92" s="9"/>
      <c r="K92" s="163">
        <v>406</v>
      </c>
      <c r="L92" s="31"/>
      <c r="M92" s="24">
        <v>0</v>
      </c>
      <c r="N92" s="71">
        <v>3</v>
      </c>
      <c r="O92" s="39"/>
      <c r="P92" s="165">
        <v>408</v>
      </c>
      <c r="R92" s="49"/>
      <c r="S92" s="49"/>
      <c r="T92" s="157"/>
      <c r="U92" s="157"/>
      <c r="V92" s="157"/>
      <c r="W92" s="157"/>
      <c r="X92" s="157"/>
      <c r="Y92" s="157"/>
      <c r="Z92" s="157"/>
    </row>
    <row r="93" spans="1:26" ht="18" customHeight="1" thickBot="1" thickTop="1">
      <c r="A93" s="157">
        <v>67</v>
      </c>
      <c r="B93" s="157" t="s">
        <v>149</v>
      </c>
      <c r="C93" s="157" t="s">
        <v>860</v>
      </c>
      <c r="D93" s="157" t="s">
        <v>491</v>
      </c>
      <c r="E93" s="157" t="s">
        <v>861</v>
      </c>
      <c r="F93" s="157" t="s">
        <v>415</v>
      </c>
      <c r="G93" s="157" t="s">
        <v>862</v>
      </c>
      <c r="H93" s="40"/>
      <c r="I93" s="40"/>
      <c r="K93" s="163"/>
      <c r="L93" s="74"/>
      <c r="O93" s="61"/>
      <c r="P93" s="165"/>
      <c r="R93" s="10"/>
      <c r="S93" s="10"/>
      <c r="T93" s="157">
        <v>91</v>
      </c>
      <c r="U93" s="157" t="s">
        <v>492</v>
      </c>
      <c r="V93" s="157" t="s">
        <v>860</v>
      </c>
      <c r="W93" s="157" t="s">
        <v>493</v>
      </c>
      <c r="X93" s="157" t="s">
        <v>861</v>
      </c>
      <c r="Y93" s="157" t="s">
        <v>430</v>
      </c>
      <c r="Z93" s="157" t="s">
        <v>862</v>
      </c>
    </row>
    <row r="94" spans="1:26" ht="18" customHeight="1" thickBot="1" thickTop="1">
      <c r="A94" s="157"/>
      <c r="B94" s="157"/>
      <c r="C94" s="157"/>
      <c r="D94" s="157"/>
      <c r="E94" s="157"/>
      <c r="F94" s="157"/>
      <c r="G94" s="157"/>
      <c r="H94" s="3"/>
      <c r="I94" s="163">
        <v>223</v>
      </c>
      <c r="J94" s="41">
        <v>3</v>
      </c>
      <c r="K94" s="4"/>
      <c r="L94" s="57"/>
      <c r="O94" s="71"/>
      <c r="P94" s="5"/>
      <c r="Q94" s="21">
        <v>0</v>
      </c>
      <c r="R94" s="165">
        <v>231</v>
      </c>
      <c r="S94" s="3"/>
      <c r="T94" s="157"/>
      <c r="U94" s="157"/>
      <c r="V94" s="157"/>
      <c r="W94" s="157"/>
      <c r="X94" s="157"/>
      <c r="Y94" s="157"/>
      <c r="Z94" s="157"/>
    </row>
    <row r="95" spans="1:26" ht="18" customHeight="1" thickTop="1">
      <c r="A95" s="157">
        <v>68</v>
      </c>
      <c r="B95" s="157" t="s">
        <v>494</v>
      </c>
      <c r="C95" s="157" t="s">
        <v>860</v>
      </c>
      <c r="D95" s="157" t="s">
        <v>57</v>
      </c>
      <c r="E95" s="157" t="s">
        <v>861</v>
      </c>
      <c r="F95" s="157" t="s">
        <v>412</v>
      </c>
      <c r="G95" s="157" t="s">
        <v>862</v>
      </c>
      <c r="H95" s="10"/>
      <c r="I95" s="169"/>
      <c r="J95" s="59"/>
      <c r="K95" s="17">
        <v>1</v>
      </c>
      <c r="L95" s="57"/>
      <c r="O95" s="71"/>
      <c r="P95" s="21">
        <v>0</v>
      </c>
      <c r="Q95" s="56"/>
      <c r="R95" s="162"/>
      <c r="S95" s="10"/>
      <c r="T95" s="157">
        <v>92</v>
      </c>
      <c r="U95" s="157" t="s">
        <v>495</v>
      </c>
      <c r="V95" s="157" t="s">
        <v>860</v>
      </c>
      <c r="W95" s="157" t="s">
        <v>496</v>
      </c>
      <c r="X95" s="157" t="s">
        <v>861</v>
      </c>
      <c r="Y95" s="157" t="s">
        <v>403</v>
      </c>
      <c r="Z95" s="157" t="s">
        <v>862</v>
      </c>
    </row>
    <row r="96" spans="1:26" ht="18" customHeight="1" thickBot="1">
      <c r="A96" s="157"/>
      <c r="B96" s="157"/>
      <c r="C96" s="157"/>
      <c r="D96" s="157"/>
      <c r="E96" s="157"/>
      <c r="F96" s="157"/>
      <c r="G96" s="157"/>
      <c r="H96" s="166">
        <v>123</v>
      </c>
      <c r="I96" s="18">
        <v>0</v>
      </c>
      <c r="J96" s="27">
        <v>1</v>
      </c>
      <c r="K96" s="17"/>
      <c r="L96" s="57"/>
      <c r="O96" s="71"/>
      <c r="P96" s="39"/>
      <c r="Q96" s="58">
        <v>3</v>
      </c>
      <c r="R96" s="21">
        <v>0</v>
      </c>
      <c r="S96" s="165">
        <v>131</v>
      </c>
      <c r="T96" s="157"/>
      <c r="U96" s="157"/>
      <c r="V96" s="157"/>
      <c r="W96" s="157"/>
      <c r="X96" s="157"/>
      <c r="Y96" s="157"/>
      <c r="Z96" s="157"/>
    </row>
    <row r="97" spans="1:26" ht="18" customHeight="1" thickBot="1" thickTop="1">
      <c r="A97" s="157">
        <v>69</v>
      </c>
      <c r="B97" s="157" t="s">
        <v>122</v>
      </c>
      <c r="C97" s="157" t="s">
        <v>860</v>
      </c>
      <c r="D97" s="157" t="s">
        <v>41</v>
      </c>
      <c r="E97" s="157" t="s">
        <v>861</v>
      </c>
      <c r="F97" s="157" t="s">
        <v>407</v>
      </c>
      <c r="G97" s="157" t="s">
        <v>862</v>
      </c>
      <c r="H97" s="163"/>
      <c r="I97" s="48">
        <v>3</v>
      </c>
      <c r="J97" s="4"/>
      <c r="K97" s="17"/>
      <c r="L97" s="57"/>
      <c r="O97" s="71"/>
      <c r="P97" s="39"/>
      <c r="Q97" s="5"/>
      <c r="R97" s="61">
        <v>3</v>
      </c>
      <c r="S97" s="165"/>
      <c r="T97" s="157">
        <v>93</v>
      </c>
      <c r="U97" s="157" t="s">
        <v>425</v>
      </c>
      <c r="V97" s="157" t="s">
        <v>860</v>
      </c>
      <c r="W97" s="157" t="s">
        <v>21</v>
      </c>
      <c r="X97" s="157" t="s">
        <v>861</v>
      </c>
      <c r="Y97" s="157" t="s">
        <v>412</v>
      </c>
      <c r="Z97" s="157" t="s">
        <v>862</v>
      </c>
    </row>
    <row r="98" spans="1:26" ht="18" customHeight="1" thickBot="1" thickTop="1">
      <c r="A98" s="157"/>
      <c r="B98" s="157"/>
      <c r="C98" s="157"/>
      <c r="D98" s="157"/>
      <c r="E98" s="157"/>
      <c r="F98" s="157"/>
      <c r="G98" s="157"/>
      <c r="H98" s="49"/>
      <c r="J98" s="163">
        <v>312</v>
      </c>
      <c r="K98" s="17"/>
      <c r="L98" s="55">
        <v>3</v>
      </c>
      <c r="O98" s="71">
        <v>3</v>
      </c>
      <c r="P98" s="39"/>
      <c r="Q98" s="165">
        <v>316</v>
      </c>
      <c r="S98" s="49"/>
      <c r="T98" s="157"/>
      <c r="U98" s="157"/>
      <c r="V98" s="157"/>
      <c r="W98" s="157"/>
      <c r="X98" s="157"/>
      <c r="Y98" s="157"/>
      <c r="Z98" s="157"/>
    </row>
    <row r="99" spans="1:26" ht="18" customHeight="1" thickBot="1" thickTop="1">
      <c r="A99" s="157">
        <v>70</v>
      </c>
      <c r="B99" s="157" t="s">
        <v>497</v>
      </c>
      <c r="C99" s="157" t="s">
        <v>860</v>
      </c>
      <c r="D99" s="157" t="s">
        <v>498</v>
      </c>
      <c r="E99" s="157" t="s">
        <v>861</v>
      </c>
      <c r="F99" s="157" t="s">
        <v>406</v>
      </c>
      <c r="G99" s="157" t="s">
        <v>862</v>
      </c>
      <c r="H99" s="40"/>
      <c r="J99" s="163"/>
      <c r="K99" s="48"/>
      <c r="P99" s="61"/>
      <c r="Q99" s="165"/>
      <c r="S99" s="10"/>
      <c r="T99" s="157">
        <v>94</v>
      </c>
      <c r="U99" s="157" t="s">
        <v>499</v>
      </c>
      <c r="V99" s="157" t="s">
        <v>860</v>
      </c>
      <c r="W99" s="157" t="s">
        <v>53</v>
      </c>
      <c r="X99" s="157" t="s">
        <v>861</v>
      </c>
      <c r="Y99" s="157" t="s">
        <v>406</v>
      </c>
      <c r="Z99" s="157" t="s">
        <v>862</v>
      </c>
    </row>
    <row r="100" spans="1:26" ht="18" customHeight="1" thickBot="1" thickTop="1">
      <c r="A100" s="157"/>
      <c r="B100" s="157"/>
      <c r="C100" s="157"/>
      <c r="D100" s="157"/>
      <c r="E100" s="157"/>
      <c r="F100" s="157"/>
      <c r="G100" s="157"/>
      <c r="H100" s="163">
        <v>124</v>
      </c>
      <c r="I100" s="41">
        <v>3</v>
      </c>
      <c r="J100" s="4"/>
      <c r="K100" s="63"/>
      <c r="P100" s="71"/>
      <c r="Q100" s="5"/>
      <c r="R100" s="21">
        <v>1</v>
      </c>
      <c r="S100" s="176">
        <v>132</v>
      </c>
      <c r="T100" s="157"/>
      <c r="U100" s="157"/>
      <c r="V100" s="157"/>
      <c r="W100" s="157"/>
      <c r="X100" s="157"/>
      <c r="Y100" s="157"/>
      <c r="Z100" s="157"/>
    </row>
    <row r="101" spans="1:26" ht="18" customHeight="1" thickBot="1" thickTop="1">
      <c r="A101" s="157">
        <v>71</v>
      </c>
      <c r="B101" s="157" t="s">
        <v>500</v>
      </c>
      <c r="C101" s="157" t="s">
        <v>860</v>
      </c>
      <c r="D101" s="157" t="s">
        <v>409</v>
      </c>
      <c r="E101" s="157" t="s">
        <v>861</v>
      </c>
      <c r="F101" s="157" t="s">
        <v>410</v>
      </c>
      <c r="G101" s="157" t="s">
        <v>862</v>
      </c>
      <c r="H101" s="164"/>
      <c r="I101" s="59">
        <v>1</v>
      </c>
      <c r="J101" s="17">
        <v>0</v>
      </c>
      <c r="K101" s="63"/>
      <c r="P101" s="71"/>
      <c r="Q101" s="21">
        <v>1</v>
      </c>
      <c r="R101" s="56">
        <v>3</v>
      </c>
      <c r="S101" s="165"/>
      <c r="T101" s="157">
        <v>95</v>
      </c>
      <c r="U101" s="157" t="s">
        <v>135</v>
      </c>
      <c r="V101" s="157" t="s">
        <v>860</v>
      </c>
      <c r="W101" s="157" t="s">
        <v>136</v>
      </c>
      <c r="X101" s="157" t="s">
        <v>861</v>
      </c>
      <c r="Y101" s="157" t="s">
        <v>407</v>
      </c>
      <c r="Z101" s="157" t="s">
        <v>862</v>
      </c>
    </row>
    <row r="102" spans="1:26" ht="18" customHeight="1" thickBot="1" thickTop="1">
      <c r="A102" s="157"/>
      <c r="B102" s="157"/>
      <c r="C102" s="157"/>
      <c r="D102" s="157"/>
      <c r="E102" s="157"/>
      <c r="F102" s="157"/>
      <c r="G102" s="157"/>
      <c r="H102" s="9"/>
      <c r="I102" s="159">
        <v>224</v>
      </c>
      <c r="J102" s="34"/>
      <c r="K102" s="63">
        <v>3</v>
      </c>
      <c r="P102" s="71">
        <v>3</v>
      </c>
      <c r="Q102" s="39"/>
      <c r="R102" s="161">
        <v>232</v>
      </c>
      <c r="S102" s="49"/>
      <c r="T102" s="157"/>
      <c r="U102" s="157"/>
      <c r="V102" s="157"/>
      <c r="W102" s="157"/>
      <c r="X102" s="157"/>
      <c r="Y102" s="157"/>
      <c r="Z102" s="157"/>
    </row>
    <row r="103" spans="1:26" ht="18" customHeight="1" thickBot="1" thickTop="1">
      <c r="A103" s="157">
        <v>72</v>
      </c>
      <c r="B103" s="157" t="s">
        <v>501</v>
      </c>
      <c r="C103" s="157" t="s">
        <v>860</v>
      </c>
      <c r="D103" s="157" t="s">
        <v>502</v>
      </c>
      <c r="E103" s="157" t="s">
        <v>861</v>
      </c>
      <c r="F103" s="157" t="s">
        <v>421</v>
      </c>
      <c r="G103" s="157" t="s">
        <v>862</v>
      </c>
      <c r="H103" s="3"/>
      <c r="I103" s="160"/>
      <c r="J103" s="48">
        <v>3</v>
      </c>
      <c r="Q103" s="61">
        <v>3</v>
      </c>
      <c r="R103" s="162"/>
      <c r="S103" s="3"/>
      <c r="T103" s="157">
        <v>96</v>
      </c>
      <c r="U103" s="157" t="s">
        <v>478</v>
      </c>
      <c r="V103" s="157" t="s">
        <v>860</v>
      </c>
      <c r="W103" s="157" t="s">
        <v>489</v>
      </c>
      <c r="X103" s="157" t="s">
        <v>861</v>
      </c>
      <c r="Y103" s="157" t="s">
        <v>415</v>
      </c>
      <c r="Z103" s="157" t="s">
        <v>862</v>
      </c>
    </row>
    <row r="104" spans="1:26" ht="18" customHeight="1" thickTop="1">
      <c r="A104" s="157"/>
      <c r="B104" s="157"/>
      <c r="C104" s="157"/>
      <c r="D104" s="157"/>
      <c r="E104" s="157"/>
      <c r="F104" s="157"/>
      <c r="G104" s="157"/>
      <c r="H104" s="49"/>
      <c r="I104" s="49"/>
      <c r="R104" s="49"/>
      <c r="S104" s="49"/>
      <c r="T104" s="157"/>
      <c r="U104" s="157"/>
      <c r="V104" s="157"/>
      <c r="W104" s="157"/>
      <c r="X104" s="157"/>
      <c r="Y104" s="157"/>
      <c r="Z104" s="157"/>
    </row>
    <row r="106" spans="10:17" ht="24">
      <c r="J106" s="172" t="s">
        <v>6</v>
      </c>
      <c r="K106" s="172"/>
      <c r="L106" s="172"/>
      <c r="M106" s="172"/>
      <c r="N106" s="172"/>
      <c r="O106" s="172"/>
      <c r="P106" s="172"/>
      <c r="Q106" s="172"/>
    </row>
    <row r="107" spans="10:17" ht="21">
      <c r="J107" s="2"/>
      <c r="K107" s="2"/>
      <c r="L107" s="173" t="s">
        <v>867</v>
      </c>
      <c r="M107" s="173"/>
      <c r="N107" s="173"/>
      <c r="O107" s="173"/>
      <c r="P107" s="2"/>
      <c r="Q107" s="2"/>
    </row>
    <row r="109" spans="1:26" ht="18" customHeight="1" thickBot="1">
      <c r="A109" s="157">
        <v>97</v>
      </c>
      <c r="B109" s="157" t="s">
        <v>647</v>
      </c>
      <c r="C109" s="157" t="s">
        <v>860</v>
      </c>
      <c r="D109" s="157" t="s">
        <v>48</v>
      </c>
      <c r="E109" s="157" t="s">
        <v>861</v>
      </c>
      <c r="F109" s="157" t="s">
        <v>406</v>
      </c>
      <c r="G109" s="157" t="s">
        <v>862</v>
      </c>
      <c r="H109" s="40"/>
      <c r="I109" s="40"/>
      <c r="R109" s="10"/>
      <c r="S109" s="10"/>
      <c r="T109" s="157">
        <v>121</v>
      </c>
      <c r="U109" s="157" t="s">
        <v>503</v>
      </c>
      <c r="V109" s="157" t="s">
        <v>860</v>
      </c>
      <c r="W109" s="157" t="s">
        <v>351</v>
      </c>
      <c r="X109" s="157" t="s">
        <v>861</v>
      </c>
      <c r="Y109" s="157" t="s">
        <v>410</v>
      </c>
      <c r="Z109" s="157" t="s">
        <v>862</v>
      </c>
    </row>
    <row r="110" spans="1:26" ht="18" customHeight="1" thickBot="1" thickTop="1">
      <c r="A110" s="157"/>
      <c r="B110" s="157"/>
      <c r="C110" s="157"/>
      <c r="D110" s="157"/>
      <c r="E110" s="157"/>
      <c r="F110" s="157"/>
      <c r="G110" s="157"/>
      <c r="H110" s="3"/>
      <c r="I110" s="163">
        <v>233</v>
      </c>
      <c r="J110" s="41">
        <v>3</v>
      </c>
      <c r="Q110" s="21">
        <v>0</v>
      </c>
      <c r="R110" s="165">
        <v>241</v>
      </c>
      <c r="S110" s="3"/>
      <c r="T110" s="157"/>
      <c r="U110" s="157"/>
      <c r="V110" s="157"/>
      <c r="W110" s="157"/>
      <c r="X110" s="157"/>
      <c r="Y110" s="157"/>
      <c r="Z110" s="157"/>
    </row>
    <row r="111" spans="1:26" ht="18" customHeight="1" thickBot="1" thickTop="1">
      <c r="A111" s="157">
        <v>98</v>
      </c>
      <c r="B111" s="157" t="s">
        <v>504</v>
      </c>
      <c r="C111" s="157" t="s">
        <v>860</v>
      </c>
      <c r="D111" s="157" t="s">
        <v>58</v>
      </c>
      <c r="E111" s="157" t="s">
        <v>861</v>
      </c>
      <c r="F111" s="157" t="s">
        <v>403</v>
      </c>
      <c r="G111" s="157" t="s">
        <v>862</v>
      </c>
      <c r="H111" s="40"/>
      <c r="I111" s="169"/>
      <c r="J111" s="43"/>
      <c r="K111" s="44">
        <v>3</v>
      </c>
      <c r="P111" s="45">
        <v>3</v>
      </c>
      <c r="Q111" s="61"/>
      <c r="R111" s="162"/>
      <c r="S111" s="10"/>
      <c r="T111" s="157">
        <v>122</v>
      </c>
      <c r="U111" s="157" t="s">
        <v>505</v>
      </c>
      <c r="V111" s="157" t="s">
        <v>860</v>
      </c>
      <c r="W111" s="157" t="s">
        <v>50</v>
      </c>
      <c r="X111" s="157" t="s">
        <v>861</v>
      </c>
      <c r="Y111" s="157" t="s">
        <v>406</v>
      </c>
      <c r="Z111" s="157" t="s">
        <v>862</v>
      </c>
    </row>
    <row r="112" spans="1:26" ht="18" customHeight="1" thickBot="1" thickTop="1">
      <c r="A112" s="157"/>
      <c r="B112" s="157"/>
      <c r="C112" s="157"/>
      <c r="D112" s="157"/>
      <c r="E112" s="157"/>
      <c r="F112" s="157"/>
      <c r="G112" s="157"/>
      <c r="H112" s="163">
        <v>133</v>
      </c>
      <c r="I112" s="68">
        <v>3</v>
      </c>
      <c r="J112" s="26">
        <v>0</v>
      </c>
      <c r="K112" s="44"/>
      <c r="P112" s="45"/>
      <c r="Q112" s="70">
        <v>3</v>
      </c>
      <c r="R112" s="21">
        <v>1</v>
      </c>
      <c r="S112" s="165">
        <v>141</v>
      </c>
      <c r="T112" s="157"/>
      <c r="U112" s="157"/>
      <c r="V112" s="157"/>
      <c r="W112" s="157"/>
      <c r="X112" s="157"/>
      <c r="Y112" s="157"/>
      <c r="Z112" s="157"/>
    </row>
    <row r="113" spans="1:26" ht="18" customHeight="1" thickBot="1" thickTop="1">
      <c r="A113" s="157">
        <v>99</v>
      </c>
      <c r="B113" s="157" t="s">
        <v>506</v>
      </c>
      <c r="C113" s="157" t="s">
        <v>860</v>
      </c>
      <c r="D113" s="157" t="s">
        <v>507</v>
      </c>
      <c r="E113" s="157" t="s">
        <v>861</v>
      </c>
      <c r="F113" s="157" t="s">
        <v>430</v>
      </c>
      <c r="G113" s="157" t="s">
        <v>862</v>
      </c>
      <c r="H113" s="163"/>
      <c r="I113" s="43">
        <v>2</v>
      </c>
      <c r="J113" s="4"/>
      <c r="K113" s="44"/>
      <c r="P113" s="45"/>
      <c r="Q113" s="5"/>
      <c r="R113" s="61">
        <v>3</v>
      </c>
      <c r="S113" s="165"/>
      <c r="T113" s="157">
        <v>123</v>
      </c>
      <c r="U113" s="157" t="s">
        <v>508</v>
      </c>
      <c r="V113" s="157" t="s">
        <v>860</v>
      </c>
      <c r="W113" s="157" t="s">
        <v>303</v>
      </c>
      <c r="X113" s="157" t="s">
        <v>861</v>
      </c>
      <c r="Y113" s="157" t="s">
        <v>412</v>
      </c>
      <c r="Z113" s="157" t="s">
        <v>862</v>
      </c>
    </row>
    <row r="114" spans="1:26" ht="18" customHeight="1" thickBot="1" thickTop="1">
      <c r="A114" s="157"/>
      <c r="B114" s="157"/>
      <c r="C114" s="157"/>
      <c r="D114" s="157"/>
      <c r="E114" s="157"/>
      <c r="F114" s="157"/>
      <c r="G114" s="157"/>
      <c r="H114" s="9"/>
      <c r="J114" s="163">
        <v>317</v>
      </c>
      <c r="K114" s="41"/>
      <c r="P114" s="42"/>
      <c r="Q114" s="165">
        <v>321</v>
      </c>
      <c r="S114" s="49"/>
      <c r="T114" s="157"/>
      <c r="U114" s="157"/>
      <c r="V114" s="157"/>
      <c r="W114" s="157"/>
      <c r="X114" s="157"/>
      <c r="Y114" s="157"/>
      <c r="Z114" s="157"/>
    </row>
    <row r="115" spans="1:26" ht="18" customHeight="1" thickBot="1" thickTop="1">
      <c r="A115" s="157">
        <v>100</v>
      </c>
      <c r="B115" s="157" t="s">
        <v>509</v>
      </c>
      <c r="C115" s="157" t="s">
        <v>860</v>
      </c>
      <c r="D115" s="157" t="s">
        <v>458</v>
      </c>
      <c r="E115" s="157" t="s">
        <v>861</v>
      </c>
      <c r="F115" s="157" t="s">
        <v>415</v>
      </c>
      <c r="G115" s="157" t="s">
        <v>862</v>
      </c>
      <c r="H115" s="40"/>
      <c r="J115" s="159"/>
      <c r="K115" s="43"/>
      <c r="L115" s="44">
        <v>3</v>
      </c>
      <c r="O115" s="21">
        <v>0</v>
      </c>
      <c r="P115" s="50"/>
      <c r="Q115" s="161"/>
      <c r="S115" s="40"/>
      <c r="T115" s="157">
        <v>124</v>
      </c>
      <c r="U115" s="157" t="s">
        <v>149</v>
      </c>
      <c r="V115" s="157" t="s">
        <v>860</v>
      </c>
      <c r="W115" s="157" t="s">
        <v>26</v>
      </c>
      <c r="X115" s="157" t="s">
        <v>861</v>
      </c>
      <c r="Y115" s="157" t="s">
        <v>403</v>
      </c>
      <c r="Z115" s="157" t="s">
        <v>862</v>
      </c>
    </row>
    <row r="116" spans="1:26" ht="18" customHeight="1" thickBot="1" thickTop="1">
      <c r="A116" s="157"/>
      <c r="B116" s="157"/>
      <c r="C116" s="157"/>
      <c r="D116" s="157"/>
      <c r="E116" s="157"/>
      <c r="F116" s="157"/>
      <c r="G116" s="157"/>
      <c r="H116" s="163">
        <v>134</v>
      </c>
      <c r="I116" s="41">
        <v>3</v>
      </c>
      <c r="J116" s="6"/>
      <c r="K116" s="26"/>
      <c r="L116" s="44"/>
      <c r="O116" s="21"/>
      <c r="P116" s="32"/>
      <c r="Q116" s="8"/>
      <c r="R116" s="42">
        <v>3</v>
      </c>
      <c r="S116" s="165">
        <v>142</v>
      </c>
      <c r="T116" s="157"/>
      <c r="U116" s="157"/>
      <c r="V116" s="157"/>
      <c r="W116" s="157"/>
      <c r="X116" s="157"/>
      <c r="Y116" s="157"/>
      <c r="Z116" s="157"/>
    </row>
    <row r="117" spans="1:26" ht="18" customHeight="1" thickTop="1">
      <c r="A117" s="157">
        <v>101</v>
      </c>
      <c r="B117" s="157" t="s">
        <v>510</v>
      </c>
      <c r="C117" s="157" t="s">
        <v>860</v>
      </c>
      <c r="D117" s="157" t="s">
        <v>35</v>
      </c>
      <c r="E117" s="157" t="s">
        <v>861</v>
      </c>
      <c r="F117" s="157" t="s">
        <v>412</v>
      </c>
      <c r="G117" s="157" t="s">
        <v>862</v>
      </c>
      <c r="H117" s="164"/>
      <c r="I117" s="59">
        <v>0</v>
      </c>
      <c r="J117" s="18">
        <v>0</v>
      </c>
      <c r="K117" s="26"/>
      <c r="L117" s="44"/>
      <c r="O117" s="21"/>
      <c r="P117" s="32"/>
      <c r="Q117" s="52">
        <v>3</v>
      </c>
      <c r="R117" s="46">
        <v>1</v>
      </c>
      <c r="S117" s="165"/>
      <c r="T117" s="157">
        <v>125</v>
      </c>
      <c r="U117" s="157" t="s">
        <v>143</v>
      </c>
      <c r="V117" s="157" t="s">
        <v>860</v>
      </c>
      <c r="W117" s="157" t="s">
        <v>45</v>
      </c>
      <c r="X117" s="157" t="s">
        <v>861</v>
      </c>
      <c r="Y117" s="157" t="s">
        <v>407</v>
      </c>
      <c r="Z117" s="157" t="s">
        <v>862</v>
      </c>
    </row>
    <row r="118" spans="1:26" ht="18" customHeight="1" thickBot="1">
      <c r="A118" s="157"/>
      <c r="B118" s="157"/>
      <c r="C118" s="157"/>
      <c r="D118" s="157"/>
      <c r="E118" s="157"/>
      <c r="F118" s="157"/>
      <c r="G118" s="157"/>
      <c r="H118" s="9"/>
      <c r="I118" s="159">
        <v>234</v>
      </c>
      <c r="J118" s="31"/>
      <c r="K118" s="26">
        <v>0</v>
      </c>
      <c r="L118" s="44"/>
      <c r="O118" s="21"/>
      <c r="P118" s="32">
        <v>2</v>
      </c>
      <c r="Q118" s="54"/>
      <c r="R118" s="165">
        <v>242</v>
      </c>
      <c r="S118" s="9"/>
      <c r="T118" s="157"/>
      <c r="U118" s="157"/>
      <c r="V118" s="157"/>
      <c r="W118" s="157"/>
      <c r="X118" s="157"/>
      <c r="Y118" s="157"/>
      <c r="Z118" s="157"/>
    </row>
    <row r="119" spans="1:26" ht="18" customHeight="1" thickBot="1" thickTop="1">
      <c r="A119" s="157">
        <v>102</v>
      </c>
      <c r="B119" s="157" t="s">
        <v>114</v>
      </c>
      <c r="C119" s="157" t="s">
        <v>860</v>
      </c>
      <c r="D119" s="157" t="s">
        <v>40</v>
      </c>
      <c r="E119" s="157" t="s">
        <v>861</v>
      </c>
      <c r="F119" s="157" t="s">
        <v>407</v>
      </c>
      <c r="G119" s="157" t="s">
        <v>862</v>
      </c>
      <c r="H119" s="3"/>
      <c r="I119" s="160"/>
      <c r="J119" s="48">
        <v>3</v>
      </c>
      <c r="K119" s="4"/>
      <c r="L119" s="44"/>
      <c r="O119" s="21"/>
      <c r="P119" s="5"/>
      <c r="Q119" s="46">
        <v>2</v>
      </c>
      <c r="R119" s="162"/>
      <c r="S119" s="3"/>
      <c r="T119" s="157">
        <v>126</v>
      </c>
      <c r="U119" s="157" t="s">
        <v>511</v>
      </c>
      <c r="V119" s="157" t="s">
        <v>860</v>
      </c>
      <c r="W119" s="157" t="s">
        <v>33</v>
      </c>
      <c r="X119" s="157" t="s">
        <v>861</v>
      </c>
      <c r="Y119" s="157" t="s">
        <v>415</v>
      </c>
      <c r="Z119" s="157" t="s">
        <v>862</v>
      </c>
    </row>
    <row r="120" spans="1:26" ht="18" customHeight="1" thickBot="1" thickTop="1">
      <c r="A120" s="157"/>
      <c r="B120" s="157"/>
      <c r="C120" s="157"/>
      <c r="D120" s="157"/>
      <c r="E120" s="157"/>
      <c r="F120" s="157"/>
      <c r="G120" s="157"/>
      <c r="H120" s="49"/>
      <c r="I120" s="49"/>
      <c r="K120" s="163">
        <v>409</v>
      </c>
      <c r="L120" s="41"/>
      <c r="O120" s="21"/>
      <c r="P120" s="165">
        <v>411</v>
      </c>
      <c r="R120" s="9"/>
      <c r="S120" s="9"/>
      <c r="T120" s="157"/>
      <c r="U120" s="157"/>
      <c r="V120" s="157"/>
      <c r="W120" s="157"/>
      <c r="X120" s="157"/>
      <c r="Y120" s="157"/>
      <c r="Z120" s="157"/>
    </row>
    <row r="121" spans="1:26" ht="18" customHeight="1" thickBot="1" thickTop="1">
      <c r="A121" s="157">
        <v>103</v>
      </c>
      <c r="B121" s="157" t="s">
        <v>512</v>
      </c>
      <c r="C121" s="157" t="s">
        <v>860</v>
      </c>
      <c r="D121" s="157" t="s">
        <v>513</v>
      </c>
      <c r="E121" s="157" t="s">
        <v>861</v>
      </c>
      <c r="F121" s="157" t="s">
        <v>421</v>
      </c>
      <c r="G121" s="157" t="s">
        <v>862</v>
      </c>
      <c r="H121" s="40"/>
      <c r="I121" s="40"/>
      <c r="K121" s="159"/>
      <c r="L121" s="43"/>
      <c r="M121" s="55">
        <v>3</v>
      </c>
      <c r="N121" s="45">
        <v>3</v>
      </c>
      <c r="O121" s="61"/>
      <c r="P121" s="165"/>
      <c r="R121" s="10"/>
      <c r="S121" s="10"/>
      <c r="T121" s="157">
        <v>127</v>
      </c>
      <c r="U121" s="157" t="s">
        <v>514</v>
      </c>
      <c r="V121" s="157" t="s">
        <v>860</v>
      </c>
      <c r="W121" s="157" t="s">
        <v>515</v>
      </c>
      <c r="X121" s="157" t="s">
        <v>861</v>
      </c>
      <c r="Y121" s="157" t="s">
        <v>406</v>
      </c>
      <c r="Z121" s="157" t="s">
        <v>862</v>
      </c>
    </row>
    <row r="122" spans="1:26" ht="18" customHeight="1" thickBot="1" thickTop="1">
      <c r="A122" s="157"/>
      <c r="B122" s="157"/>
      <c r="C122" s="157"/>
      <c r="D122" s="157"/>
      <c r="E122" s="157"/>
      <c r="F122" s="157"/>
      <c r="G122" s="157"/>
      <c r="H122" s="3"/>
      <c r="I122" s="163">
        <v>235</v>
      </c>
      <c r="J122" s="41">
        <v>3</v>
      </c>
      <c r="K122" s="6"/>
      <c r="L122" s="26"/>
      <c r="M122" s="57"/>
      <c r="N122" s="67"/>
      <c r="O122" s="70"/>
      <c r="P122" s="5"/>
      <c r="Q122" s="21">
        <v>0</v>
      </c>
      <c r="R122" s="165">
        <v>243</v>
      </c>
      <c r="S122" s="3"/>
      <c r="T122" s="157"/>
      <c r="U122" s="157"/>
      <c r="V122" s="157"/>
      <c r="W122" s="157"/>
      <c r="X122" s="157"/>
      <c r="Y122" s="157"/>
      <c r="Z122" s="157"/>
    </row>
    <row r="123" spans="1:26" ht="18" customHeight="1" thickTop="1">
      <c r="A123" s="157">
        <v>104</v>
      </c>
      <c r="B123" s="157" t="s">
        <v>466</v>
      </c>
      <c r="C123" s="157" t="s">
        <v>860</v>
      </c>
      <c r="D123" s="157" t="s">
        <v>516</v>
      </c>
      <c r="E123" s="157" t="s">
        <v>861</v>
      </c>
      <c r="F123" s="157" t="s">
        <v>406</v>
      </c>
      <c r="G123" s="157" t="s">
        <v>862</v>
      </c>
      <c r="H123" s="10"/>
      <c r="I123" s="169"/>
      <c r="J123" s="59"/>
      <c r="K123" s="18">
        <v>1</v>
      </c>
      <c r="L123" s="26"/>
      <c r="M123" s="57"/>
      <c r="N123" s="67"/>
      <c r="O123" s="70"/>
      <c r="P123" s="21">
        <v>1</v>
      </c>
      <c r="Q123" s="56"/>
      <c r="R123" s="162"/>
      <c r="S123" s="10"/>
      <c r="T123" s="157">
        <v>128</v>
      </c>
      <c r="U123" s="157" t="s">
        <v>220</v>
      </c>
      <c r="V123" s="157" t="s">
        <v>860</v>
      </c>
      <c r="W123" s="157" t="s">
        <v>389</v>
      </c>
      <c r="X123" s="157" t="s">
        <v>861</v>
      </c>
      <c r="Y123" s="157" t="s">
        <v>430</v>
      </c>
      <c r="Z123" s="157" t="s">
        <v>862</v>
      </c>
    </row>
    <row r="124" spans="1:26" ht="18" customHeight="1" thickBot="1">
      <c r="A124" s="157"/>
      <c r="B124" s="157"/>
      <c r="C124" s="157"/>
      <c r="D124" s="157"/>
      <c r="E124" s="157"/>
      <c r="F124" s="157"/>
      <c r="G124" s="157"/>
      <c r="H124" s="166">
        <v>135</v>
      </c>
      <c r="I124" s="18" t="s">
        <v>850</v>
      </c>
      <c r="J124" s="27">
        <v>0</v>
      </c>
      <c r="K124" s="18"/>
      <c r="L124" s="26"/>
      <c r="M124" s="57"/>
      <c r="N124" s="67"/>
      <c r="O124" s="70"/>
      <c r="P124" s="39"/>
      <c r="Q124" s="58">
        <v>3</v>
      </c>
      <c r="R124" s="21">
        <v>0</v>
      </c>
      <c r="S124" s="165">
        <v>143</v>
      </c>
      <c r="T124" s="157"/>
      <c r="U124" s="157"/>
      <c r="V124" s="157"/>
      <c r="W124" s="157"/>
      <c r="X124" s="157"/>
      <c r="Y124" s="157"/>
      <c r="Z124" s="157"/>
    </row>
    <row r="125" spans="1:26" ht="18" customHeight="1" thickBot="1" thickTop="1">
      <c r="A125" s="157">
        <v>105</v>
      </c>
      <c r="B125" s="157" t="s">
        <v>517</v>
      </c>
      <c r="C125" s="157" t="s">
        <v>860</v>
      </c>
      <c r="D125" s="157" t="s">
        <v>37</v>
      </c>
      <c r="E125" s="157" t="s">
        <v>861</v>
      </c>
      <c r="F125" s="157" t="s">
        <v>410</v>
      </c>
      <c r="G125" s="157" t="s">
        <v>862</v>
      </c>
      <c r="H125" s="163"/>
      <c r="I125" s="48">
        <v>3</v>
      </c>
      <c r="J125" s="4"/>
      <c r="K125" s="18"/>
      <c r="L125" s="26"/>
      <c r="M125" s="57"/>
      <c r="N125" s="67"/>
      <c r="O125" s="70"/>
      <c r="P125" s="39"/>
      <c r="Q125" s="5"/>
      <c r="R125" s="61">
        <v>3</v>
      </c>
      <c r="S125" s="165"/>
      <c r="T125" s="157">
        <v>129</v>
      </c>
      <c r="U125" s="157" t="s">
        <v>518</v>
      </c>
      <c r="V125" s="157" t="s">
        <v>860</v>
      </c>
      <c r="W125" s="157" t="s">
        <v>519</v>
      </c>
      <c r="X125" s="157" t="s">
        <v>861</v>
      </c>
      <c r="Y125" s="157" t="s">
        <v>412</v>
      </c>
      <c r="Z125" s="157" t="s">
        <v>862</v>
      </c>
    </row>
    <row r="126" spans="1:26" ht="18" customHeight="1" thickBot="1" thickTop="1">
      <c r="A126" s="157"/>
      <c r="B126" s="157"/>
      <c r="C126" s="157"/>
      <c r="D126" s="157"/>
      <c r="E126" s="157"/>
      <c r="F126" s="157"/>
      <c r="G126" s="157"/>
      <c r="H126" s="49"/>
      <c r="J126" s="163">
        <v>318</v>
      </c>
      <c r="K126" s="18"/>
      <c r="L126" s="26">
        <v>0</v>
      </c>
      <c r="M126" s="57"/>
      <c r="N126" s="67"/>
      <c r="O126" s="70">
        <v>3</v>
      </c>
      <c r="P126" s="39"/>
      <c r="Q126" s="165">
        <v>322</v>
      </c>
      <c r="S126" s="49"/>
      <c r="T126" s="157"/>
      <c r="U126" s="157"/>
      <c r="V126" s="157"/>
      <c r="W126" s="157"/>
      <c r="X126" s="157"/>
      <c r="Y126" s="157"/>
      <c r="Z126" s="157"/>
    </row>
    <row r="127" spans="1:26" ht="18" customHeight="1" thickTop="1">
      <c r="A127" s="157">
        <v>106</v>
      </c>
      <c r="B127" s="157" t="s">
        <v>520</v>
      </c>
      <c r="C127" s="157" t="s">
        <v>860</v>
      </c>
      <c r="D127" s="157" t="s">
        <v>477</v>
      </c>
      <c r="E127" s="157" t="s">
        <v>861</v>
      </c>
      <c r="F127" s="157" t="s">
        <v>415</v>
      </c>
      <c r="G127" s="157" t="s">
        <v>862</v>
      </c>
      <c r="H127" s="10"/>
      <c r="J127" s="163"/>
      <c r="K127" s="48"/>
      <c r="L127" s="4"/>
      <c r="M127" s="57"/>
      <c r="N127" s="67"/>
      <c r="O127" s="5"/>
      <c r="P127" s="61"/>
      <c r="Q127" s="165"/>
      <c r="S127" s="10"/>
      <c r="T127" s="157">
        <v>130</v>
      </c>
      <c r="U127" s="157" t="s">
        <v>125</v>
      </c>
      <c r="V127" s="157" t="s">
        <v>860</v>
      </c>
      <c r="W127" s="157" t="s">
        <v>521</v>
      </c>
      <c r="X127" s="157" t="s">
        <v>861</v>
      </c>
      <c r="Y127" s="157" t="s">
        <v>421</v>
      </c>
      <c r="Z127" s="157" t="s">
        <v>862</v>
      </c>
    </row>
    <row r="128" spans="1:26" ht="18" customHeight="1" thickBot="1">
      <c r="A128" s="157"/>
      <c r="B128" s="157"/>
      <c r="C128" s="157"/>
      <c r="D128" s="157"/>
      <c r="E128" s="157"/>
      <c r="F128" s="157"/>
      <c r="G128" s="157"/>
      <c r="H128" s="163">
        <v>136</v>
      </c>
      <c r="I128" s="17">
        <v>0</v>
      </c>
      <c r="J128" s="4"/>
      <c r="K128" s="63"/>
      <c r="L128" s="4"/>
      <c r="M128" s="57"/>
      <c r="N128" s="67"/>
      <c r="O128" s="5"/>
      <c r="P128" s="71"/>
      <c r="Q128" s="5"/>
      <c r="R128" s="21">
        <v>0</v>
      </c>
      <c r="S128" s="176">
        <v>144</v>
      </c>
      <c r="T128" s="157"/>
      <c r="U128" s="157"/>
      <c r="V128" s="157"/>
      <c r="W128" s="157"/>
      <c r="X128" s="157"/>
      <c r="Y128" s="157"/>
      <c r="Z128" s="157"/>
    </row>
    <row r="129" spans="1:26" ht="18" customHeight="1" thickBot="1" thickTop="1">
      <c r="A129" s="157">
        <v>107</v>
      </c>
      <c r="B129" s="157" t="s">
        <v>130</v>
      </c>
      <c r="C129" s="157" t="s">
        <v>860</v>
      </c>
      <c r="D129" s="157" t="s">
        <v>104</v>
      </c>
      <c r="E129" s="157" t="s">
        <v>861</v>
      </c>
      <c r="F129" s="157" t="s">
        <v>407</v>
      </c>
      <c r="G129" s="157" t="s">
        <v>862</v>
      </c>
      <c r="H129" s="163"/>
      <c r="I129" s="48">
        <v>3</v>
      </c>
      <c r="J129" s="44">
        <v>3</v>
      </c>
      <c r="K129" s="63"/>
      <c r="L129" s="4"/>
      <c r="M129" s="57"/>
      <c r="N129" s="67"/>
      <c r="O129" s="5"/>
      <c r="P129" s="71"/>
      <c r="Q129" s="21">
        <v>1</v>
      </c>
      <c r="R129" s="56">
        <v>3</v>
      </c>
      <c r="S129" s="165"/>
      <c r="T129" s="157">
        <v>131</v>
      </c>
      <c r="U129" s="157" t="s">
        <v>522</v>
      </c>
      <c r="V129" s="157" t="s">
        <v>860</v>
      </c>
      <c r="W129" s="157" t="s">
        <v>72</v>
      </c>
      <c r="X129" s="157" t="s">
        <v>861</v>
      </c>
      <c r="Y129" s="157" t="s">
        <v>415</v>
      </c>
      <c r="Z129" s="157" t="s">
        <v>862</v>
      </c>
    </row>
    <row r="130" spans="1:26" ht="18" customHeight="1" thickBot="1" thickTop="1">
      <c r="A130" s="157"/>
      <c r="B130" s="157"/>
      <c r="C130" s="157"/>
      <c r="D130" s="157"/>
      <c r="E130" s="157"/>
      <c r="F130" s="157"/>
      <c r="G130" s="157"/>
      <c r="H130" s="49"/>
      <c r="I130" s="163">
        <v>236</v>
      </c>
      <c r="J130" s="78"/>
      <c r="K130" s="63">
        <v>3</v>
      </c>
      <c r="L130" s="4"/>
      <c r="M130" s="57"/>
      <c r="N130" s="67"/>
      <c r="O130" s="5"/>
      <c r="P130" s="71">
        <v>3</v>
      </c>
      <c r="Q130" s="39"/>
      <c r="R130" s="161">
        <v>244</v>
      </c>
      <c r="S130" s="49"/>
      <c r="T130" s="157"/>
      <c r="U130" s="157"/>
      <c r="V130" s="157"/>
      <c r="W130" s="157"/>
      <c r="X130" s="157"/>
      <c r="Y130" s="157"/>
      <c r="Z130" s="157"/>
    </row>
    <row r="131" spans="1:26" ht="18" customHeight="1" thickBot="1" thickTop="1">
      <c r="A131" s="157">
        <v>108</v>
      </c>
      <c r="B131" s="157" t="s">
        <v>523</v>
      </c>
      <c r="C131" s="157" t="s">
        <v>860</v>
      </c>
      <c r="D131" s="157" t="s">
        <v>21</v>
      </c>
      <c r="E131" s="157" t="s">
        <v>861</v>
      </c>
      <c r="F131" s="157" t="s">
        <v>412</v>
      </c>
      <c r="G131" s="157" t="s">
        <v>862</v>
      </c>
      <c r="H131" s="3"/>
      <c r="I131" s="160"/>
      <c r="J131" s="43">
        <v>0</v>
      </c>
      <c r="L131" s="4"/>
      <c r="M131" s="57"/>
      <c r="N131" s="67"/>
      <c r="O131" s="5"/>
      <c r="Q131" s="61">
        <v>3</v>
      </c>
      <c r="R131" s="162"/>
      <c r="S131" s="3"/>
      <c r="T131" s="157">
        <v>132</v>
      </c>
      <c r="U131" s="157" t="s">
        <v>100</v>
      </c>
      <c r="V131" s="157" t="s">
        <v>860</v>
      </c>
      <c r="W131" s="157" t="s">
        <v>41</v>
      </c>
      <c r="X131" s="157" t="s">
        <v>861</v>
      </c>
      <c r="Y131" s="157" t="s">
        <v>407</v>
      </c>
      <c r="Z131" s="157" t="s">
        <v>862</v>
      </c>
    </row>
    <row r="132" spans="1:26" ht="18" customHeight="1" thickBot="1" thickTop="1">
      <c r="A132" s="157"/>
      <c r="B132" s="157"/>
      <c r="C132" s="157"/>
      <c r="D132" s="157"/>
      <c r="E132" s="157"/>
      <c r="F132" s="157"/>
      <c r="G132" s="157"/>
      <c r="H132" s="9"/>
      <c r="I132" s="9"/>
      <c r="L132" s="163">
        <v>505</v>
      </c>
      <c r="M132" s="65">
        <v>3</v>
      </c>
      <c r="N132" s="80">
        <v>0</v>
      </c>
      <c r="O132" s="165">
        <v>506</v>
      </c>
      <c r="R132" s="49"/>
      <c r="S132" s="49"/>
      <c r="T132" s="157"/>
      <c r="U132" s="157"/>
      <c r="V132" s="157"/>
      <c r="W132" s="157"/>
      <c r="X132" s="157"/>
      <c r="Y132" s="157"/>
      <c r="Z132" s="157"/>
    </row>
    <row r="133" spans="1:26" ht="18" customHeight="1" thickBot="1" thickTop="1">
      <c r="A133" s="157">
        <v>109</v>
      </c>
      <c r="B133" s="157" t="s">
        <v>524</v>
      </c>
      <c r="C133" s="157" t="s">
        <v>860</v>
      </c>
      <c r="D133" s="157" t="s">
        <v>39</v>
      </c>
      <c r="E133" s="157" t="s">
        <v>861</v>
      </c>
      <c r="F133" s="157" t="s">
        <v>415</v>
      </c>
      <c r="G133" s="157" t="s">
        <v>862</v>
      </c>
      <c r="H133" s="40"/>
      <c r="I133" s="40"/>
      <c r="L133" s="159"/>
      <c r="M133" s="174">
        <v>603</v>
      </c>
      <c r="N133" s="175"/>
      <c r="O133" s="165"/>
      <c r="R133" s="40"/>
      <c r="S133" s="40"/>
      <c r="T133" s="157">
        <v>133</v>
      </c>
      <c r="U133" s="157" t="s">
        <v>525</v>
      </c>
      <c r="V133" s="157" t="s">
        <v>860</v>
      </c>
      <c r="W133" s="157" t="s">
        <v>372</v>
      </c>
      <c r="X133" s="157" t="s">
        <v>861</v>
      </c>
      <c r="Y133" s="157" t="s">
        <v>421</v>
      </c>
      <c r="Z133" s="157" t="s">
        <v>862</v>
      </c>
    </row>
    <row r="134" spans="1:26" ht="18" customHeight="1" thickBot="1" thickTop="1">
      <c r="A134" s="157"/>
      <c r="B134" s="157"/>
      <c r="C134" s="157"/>
      <c r="D134" s="157"/>
      <c r="E134" s="157"/>
      <c r="F134" s="157"/>
      <c r="G134" s="157"/>
      <c r="H134" s="3"/>
      <c r="I134" s="163">
        <v>237</v>
      </c>
      <c r="J134" s="41">
        <v>3</v>
      </c>
      <c r="L134" s="6"/>
      <c r="M134" s="11"/>
      <c r="N134" s="7"/>
      <c r="O134" s="5"/>
      <c r="Q134" s="42">
        <v>3</v>
      </c>
      <c r="R134" s="165">
        <v>245</v>
      </c>
      <c r="S134" s="3"/>
      <c r="T134" s="157"/>
      <c r="U134" s="157"/>
      <c r="V134" s="157"/>
      <c r="W134" s="157"/>
      <c r="X134" s="157"/>
      <c r="Y134" s="157"/>
      <c r="Z134" s="157"/>
    </row>
    <row r="135" spans="1:26" ht="18" customHeight="1" thickTop="1">
      <c r="A135" s="157">
        <v>110</v>
      </c>
      <c r="B135" s="157" t="s">
        <v>138</v>
      </c>
      <c r="C135" s="157" t="s">
        <v>860</v>
      </c>
      <c r="D135" s="157" t="s">
        <v>139</v>
      </c>
      <c r="E135" s="157" t="s">
        <v>861</v>
      </c>
      <c r="F135" s="157" t="s">
        <v>407</v>
      </c>
      <c r="G135" s="157" t="s">
        <v>862</v>
      </c>
      <c r="H135" s="10"/>
      <c r="I135" s="169"/>
      <c r="J135" s="43"/>
      <c r="K135" s="44">
        <v>3</v>
      </c>
      <c r="L135" s="6"/>
      <c r="M135" s="11"/>
      <c r="N135" s="7"/>
      <c r="O135" s="5"/>
      <c r="P135" s="45">
        <v>3</v>
      </c>
      <c r="Q135" s="46"/>
      <c r="R135" s="167"/>
      <c r="S135" s="10"/>
      <c r="T135" s="157">
        <v>134</v>
      </c>
      <c r="U135" s="157" t="s">
        <v>141</v>
      </c>
      <c r="V135" s="157" t="s">
        <v>860</v>
      </c>
      <c r="W135" s="157" t="s">
        <v>526</v>
      </c>
      <c r="X135" s="157" t="s">
        <v>861</v>
      </c>
      <c r="Y135" s="157" t="s">
        <v>410</v>
      </c>
      <c r="Z135" s="157" t="s">
        <v>862</v>
      </c>
    </row>
    <row r="136" spans="1:26" ht="18" customHeight="1" thickBot="1">
      <c r="A136" s="157"/>
      <c r="B136" s="157"/>
      <c r="C136" s="157"/>
      <c r="D136" s="157"/>
      <c r="E136" s="157"/>
      <c r="F136" s="157"/>
      <c r="G136" s="157"/>
      <c r="H136" s="166">
        <v>137</v>
      </c>
      <c r="I136" s="18">
        <v>0</v>
      </c>
      <c r="J136" s="26">
        <v>2</v>
      </c>
      <c r="K136" s="44"/>
      <c r="L136" s="6"/>
      <c r="M136" s="11"/>
      <c r="N136" s="7"/>
      <c r="O136" s="5"/>
      <c r="P136" s="45"/>
      <c r="Q136" s="30">
        <v>0</v>
      </c>
      <c r="R136" s="28">
        <v>0</v>
      </c>
      <c r="S136" s="165">
        <v>145</v>
      </c>
      <c r="T136" s="157"/>
      <c r="U136" s="157"/>
      <c r="V136" s="157"/>
      <c r="W136" s="157"/>
      <c r="X136" s="157"/>
      <c r="Y136" s="157"/>
      <c r="Z136" s="157"/>
    </row>
    <row r="137" spans="1:26" ht="18" customHeight="1" thickBot="1" thickTop="1">
      <c r="A137" s="157">
        <v>111</v>
      </c>
      <c r="B137" s="157" t="s">
        <v>473</v>
      </c>
      <c r="C137" s="157" t="s">
        <v>860</v>
      </c>
      <c r="D137" s="157" t="s">
        <v>480</v>
      </c>
      <c r="E137" s="157" t="s">
        <v>861</v>
      </c>
      <c r="F137" s="157" t="s">
        <v>406</v>
      </c>
      <c r="G137" s="157" t="s">
        <v>862</v>
      </c>
      <c r="H137" s="163"/>
      <c r="I137" s="48">
        <v>3</v>
      </c>
      <c r="J137" s="4"/>
      <c r="K137" s="44"/>
      <c r="L137" s="6"/>
      <c r="M137" s="11"/>
      <c r="N137" s="7"/>
      <c r="O137" s="5"/>
      <c r="P137" s="45"/>
      <c r="Q137" s="5"/>
      <c r="R137" s="61">
        <v>3</v>
      </c>
      <c r="S137" s="165"/>
      <c r="T137" s="157">
        <v>135</v>
      </c>
      <c r="U137" s="157" t="s">
        <v>527</v>
      </c>
      <c r="V137" s="157" t="s">
        <v>860</v>
      </c>
      <c r="W137" s="157" t="s">
        <v>528</v>
      </c>
      <c r="X137" s="157" t="s">
        <v>861</v>
      </c>
      <c r="Y137" s="157" t="s">
        <v>415</v>
      </c>
      <c r="Z137" s="157" t="s">
        <v>862</v>
      </c>
    </row>
    <row r="138" spans="1:26" ht="18" customHeight="1" thickBot="1" thickTop="1">
      <c r="A138" s="157"/>
      <c r="B138" s="157"/>
      <c r="C138" s="157"/>
      <c r="D138" s="157"/>
      <c r="E138" s="157"/>
      <c r="F138" s="157"/>
      <c r="G138" s="157"/>
      <c r="H138" s="49"/>
      <c r="J138" s="163">
        <v>319</v>
      </c>
      <c r="K138" s="41"/>
      <c r="L138" s="6"/>
      <c r="M138" s="11"/>
      <c r="N138" s="7"/>
      <c r="O138" s="5"/>
      <c r="P138" s="42"/>
      <c r="Q138" s="165">
        <v>323</v>
      </c>
      <c r="S138" s="49"/>
      <c r="T138" s="157"/>
      <c r="U138" s="157"/>
      <c r="V138" s="157"/>
      <c r="W138" s="157"/>
      <c r="X138" s="157"/>
      <c r="Y138" s="157"/>
      <c r="Z138" s="157"/>
    </row>
    <row r="139" spans="1:26" ht="18" customHeight="1" thickBot="1" thickTop="1">
      <c r="A139" s="157">
        <v>112</v>
      </c>
      <c r="B139" s="157" t="s">
        <v>492</v>
      </c>
      <c r="C139" s="157" t="s">
        <v>860</v>
      </c>
      <c r="D139" s="157" t="s">
        <v>385</v>
      </c>
      <c r="E139" s="157" t="s">
        <v>861</v>
      </c>
      <c r="F139" s="157" t="s">
        <v>430</v>
      </c>
      <c r="G139" s="157" t="s">
        <v>862</v>
      </c>
      <c r="H139" s="40"/>
      <c r="J139" s="159"/>
      <c r="K139" s="43"/>
      <c r="L139" s="51">
        <v>3</v>
      </c>
      <c r="M139" s="11"/>
      <c r="N139" s="7"/>
      <c r="O139" s="52">
        <v>3</v>
      </c>
      <c r="P139" s="46"/>
      <c r="Q139" s="165"/>
      <c r="S139" s="40"/>
      <c r="T139" s="157">
        <v>136</v>
      </c>
      <c r="U139" s="157" t="s">
        <v>125</v>
      </c>
      <c r="V139" s="157" t="s">
        <v>860</v>
      </c>
      <c r="W139" s="157" t="s">
        <v>118</v>
      </c>
      <c r="X139" s="157" t="s">
        <v>861</v>
      </c>
      <c r="Y139" s="157" t="s">
        <v>407</v>
      </c>
      <c r="Z139" s="157" t="s">
        <v>862</v>
      </c>
    </row>
    <row r="140" spans="1:26" ht="18" customHeight="1" thickBot="1" thickTop="1">
      <c r="A140" s="157"/>
      <c r="B140" s="157"/>
      <c r="C140" s="157"/>
      <c r="D140" s="157"/>
      <c r="E140" s="157"/>
      <c r="F140" s="157"/>
      <c r="G140" s="157"/>
      <c r="H140" s="163">
        <v>138</v>
      </c>
      <c r="I140" s="41">
        <v>3</v>
      </c>
      <c r="J140" s="6"/>
      <c r="K140" s="26"/>
      <c r="L140" s="69"/>
      <c r="M140" s="11"/>
      <c r="N140" s="7"/>
      <c r="O140" s="73"/>
      <c r="P140" s="30"/>
      <c r="Q140" s="5"/>
      <c r="R140" s="42">
        <v>3</v>
      </c>
      <c r="S140" s="165">
        <v>146</v>
      </c>
      <c r="T140" s="157"/>
      <c r="U140" s="157"/>
      <c r="V140" s="157"/>
      <c r="W140" s="157"/>
      <c r="X140" s="157"/>
      <c r="Y140" s="157"/>
      <c r="Z140" s="157"/>
    </row>
    <row r="141" spans="1:26" ht="18" customHeight="1" thickTop="1">
      <c r="A141" s="157">
        <v>113</v>
      </c>
      <c r="B141" s="157" t="s">
        <v>223</v>
      </c>
      <c r="C141" s="157" t="s">
        <v>860</v>
      </c>
      <c r="D141" s="157" t="s">
        <v>529</v>
      </c>
      <c r="E141" s="157" t="s">
        <v>861</v>
      </c>
      <c r="F141" s="157" t="s">
        <v>410</v>
      </c>
      <c r="G141" s="157" t="s">
        <v>862</v>
      </c>
      <c r="H141" s="164"/>
      <c r="I141" s="59">
        <v>1</v>
      </c>
      <c r="J141" s="18">
        <v>1</v>
      </c>
      <c r="K141" s="26"/>
      <c r="L141" s="69"/>
      <c r="M141" s="11"/>
      <c r="N141" s="7"/>
      <c r="O141" s="73"/>
      <c r="P141" s="30"/>
      <c r="Q141" s="52">
        <v>3</v>
      </c>
      <c r="R141" s="46">
        <v>0</v>
      </c>
      <c r="S141" s="165"/>
      <c r="T141" s="157">
        <v>137</v>
      </c>
      <c r="U141" s="157" t="s">
        <v>530</v>
      </c>
      <c r="V141" s="157" t="s">
        <v>860</v>
      </c>
      <c r="W141" s="157" t="s">
        <v>53</v>
      </c>
      <c r="X141" s="157" t="s">
        <v>861</v>
      </c>
      <c r="Y141" s="157" t="s">
        <v>406</v>
      </c>
      <c r="Z141" s="157" t="s">
        <v>862</v>
      </c>
    </row>
    <row r="142" spans="1:26" ht="18" customHeight="1" thickBot="1">
      <c r="A142" s="157"/>
      <c r="B142" s="157"/>
      <c r="C142" s="157"/>
      <c r="D142" s="157"/>
      <c r="E142" s="157"/>
      <c r="F142" s="157"/>
      <c r="G142" s="157"/>
      <c r="H142" s="9"/>
      <c r="I142" s="159">
        <v>238</v>
      </c>
      <c r="J142" s="31"/>
      <c r="K142" s="26">
        <v>0</v>
      </c>
      <c r="L142" s="69"/>
      <c r="M142" s="11"/>
      <c r="N142" s="7"/>
      <c r="O142" s="73"/>
      <c r="P142" s="30">
        <v>1</v>
      </c>
      <c r="Q142" s="54"/>
      <c r="R142" s="165">
        <v>246</v>
      </c>
      <c r="S142" s="9"/>
      <c r="T142" s="157"/>
      <c r="U142" s="157"/>
      <c r="V142" s="157"/>
      <c r="W142" s="157"/>
      <c r="X142" s="157"/>
      <c r="Y142" s="157"/>
      <c r="Z142" s="157"/>
    </row>
    <row r="143" spans="1:26" ht="18" customHeight="1" thickBot="1" thickTop="1">
      <c r="A143" s="157">
        <v>114</v>
      </c>
      <c r="B143" s="157" t="s">
        <v>531</v>
      </c>
      <c r="C143" s="157" t="s">
        <v>860</v>
      </c>
      <c r="D143" s="157" t="s">
        <v>532</v>
      </c>
      <c r="E143" s="157" t="s">
        <v>861</v>
      </c>
      <c r="F143" s="157" t="s">
        <v>412</v>
      </c>
      <c r="G143" s="157" t="s">
        <v>862</v>
      </c>
      <c r="H143" s="3"/>
      <c r="I143" s="160"/>
      <c r="J143" s="48">
        <v>3</v>
      </c>
      <c r="K143" s="4"/>
      <c r="L143" s="69"/>
      <c r="M143" s="11"/>
      <c r="N143" s="7"/>
      <c r="O143" s="73"/>
      <c r="P143" s="5"/>
      <c r="Q143" s="46">
        <v>1</v>
      </c>
      <c r="R143" s="162"/>
      <c r="S143" s="3"/>
      <c r="T143" s="157">
        <v>138</v>
      </c>
      <c r="U143" s="157" t="s">
        <v>182</v>
      </c>
      <c r="V143" s="157" t="s">
        <v>860</v>
      </c>
      <c r="W143" s="157" t="s">
        <v>287</v>
      </c>
      <c r="X143" s="157" t="s">
        <v>861</v>
      </c>
      <c r="Y143" s="157" t="s">
        <v>412</v>
      </c>
      <c r="Z143" s="157" t="s">
        <v>862</v>
      </c>
    </row>
    <row r="144" spans="1:26" ht="18" customHeight="1" thickBot="1" thickTop="1">
      <c r="A144" s="157"/>
      <c r="B144" s="157"/>
      <c r="C144" s="157"/>
      <c r="D144" s="157"/>
      <c r="E144" s="157"/>
      <c r="F144" s="157"/>
      <c r="G144" s="157"/>
      <c r="H144" s="49"/>
      <c r="I144" s="49"/>
      <c r="K144" s="163">
        <v>410</v>
      </c>
      <c r="L144" s="53"/>
      <c r="M144" s="24">
        <v>0</v>
      </c>
      <c r="N144" s="15">
        <v>0</v>
      </c>
      <c r="O144" s="54"/>
      <c r="P144" s="165">
        <v>412</v>
      </c>
      <c r="R144" s="9"/>
      <c r="S144" s="9"/>
      <c r="T144" s="157"/>
      <c r="U144" s="157"/>
      <c r="V144" s="157"/>
      <c r="W144" s="157"/>
      <c r="X144" s="157"/>
      <c r="Y144" s="157"/>
      <c r="Z144" s="157"/>
    </row>
    <row r="145" spans="1:26" ht="18" customHeight="1" thickBot="1" thickTop="1">
      <c r="A145" s="157">
        <v>115</v>
      </c>
      <c r="B145" s="157" t="s">
        <v>105</v>
      </c>
      <c r="C145" s="157" t="s">
        <v>860</v>
      </c>
      <c r="D145" s="157" t="s">
        <v>106</v>
      </c>
      <c r="E145" s="157" t="s">
        <v>861</v>
      </c>
      <c r="F145" s="157" t="s">
        <v>407</v>
      </c>
      <c r="G145" s="157" t="s">
        <v>862</v>
      </c>
      <c r="H145" s="40"/>
      <c r="I145" s="40"/>
      <c r="K145" s="159"/>
      <c r="L145" s="72"/>
      <c r="O145" s="46"/>
      <c r="P145" s="165"/>
      <c r="R145" s="10"/>
      <c r="S145" s="10"/>
      <c r="T145" s="157">
        <v>139</v>
      </c>
      <c r="U145" s="157" t="s">
        <v>533</v>
      </c>
      <c r="V145" s="157" t="s">
        <v>860</v>
      </c>
      <c r="W145" s="157" t="s">
        <v>55</v>
      </c>
      <c r="X145" s="157" t="s">
        <v>861</v>
      </c>
      <c r="Y145" s="157" t="s">
        <v>406</v>
      </c>
      <c r="Z145" s="157" t="s">
        <v>862</v>
      </c>
    </row>
    <row r="146" spans="1:26" ht="18" customHeight="1" thickBot="1" thickTop="1">
      <c r="A146" s="157"/>
      <c r="B146" s="157"/>
      <c r="C146" s="157"/>
      <c r="D146" s="157"/>
      <c r="E146" s="157"/>
      <c r="F146" s="157"/>
      <c r="G146" s="157"/>
      <c r="H146" s="3"/>
      <c r="I146" s="163">
        <v>239</v>
      </c>
      <c r="J146" s="41">
        <v>3</v>
      </c>
      <c r="K146" s="6"/>
      <c r="L146" s="11"/>
      <c r="O146" s="15"/>
      <c r="P146" s="5"/>
      <c r="Q146" s="21">
        <v>2</v>
      </c>
      <c r="R146" s="165">
        <v>247</v>
      </c>
      <c r="S146" s="3"/>
      <c r="T146" s="157"/>
      <c r="U146" s="157"/>
      <c r="V146" s="157"/>
      <c r="W146" s="157"/>
      <c r="X146" s="157"/>
      <c r="Y146" s="157"/>
      <c r="Z146" s="157"/>
    </row>
    <row r="147" spans="1:26" ht="18" customHeight="1" thickBot="1" thickTop="1">
      <c r="A147" s="157">
        <v>116</v>
      </c>
      <c r="B147" s="157" t="s">
        <v>534</v>
      </c>
      <c r="C147" s="157" t="s">
        <v>860</v>
      </c>
      <c r="D147" s="157" t="s">
        <v>535</v>
      </c>
      <c r="E147" s="157" t="s">
        <v>861</v>
      </c>
      <c r="F147" s="157" t="s">
        <v>415</v>
      </c>
      <c r="G147" s="157" t="s">
        <v>862</v>
      </c>
      <c r="H147" s="40"/>
      <c r="I147" s="169"/>
      <c r="J147" s="43"/>
      <c r="K147" s="51">
        <v>3</v>
      </c>
      <c r="L147" s="11"/>
      <c r="O147" s="15"/>
      <c r="P147" s="52">
        <v>3</v>
      </c>
      <c r="Q147" s="61"/>
      <c r="R147" s="162"/>
      <c r="S147" s="10"/>
      <c r="T147" s="157">
        <v>140</v>
      </c>
      <c r="U147" s="157" t="s">
        <v>536</v>
      </c>
      <c r="V147" s="157" t="s">
        <v>860</v>
      </c>
      <c r="W147" s="157" t="s">
        <v>79</v>
      </c>
      <c r="X147" s="157" t="s">
        <v>861</v>
      </c>
      <c r="Y147" s="157" t="s">
        <v>415</v>
      </c>
      <c r="Z147" s="157" t="s">
        <v>862</v>
      </c>
    </row>
    <row r="148" spans="1:26" ht="18" customHeight="1" thickBot="1" thickTop="1">
      <c r="A148" s="157"/>
      <c r="B148" s="157"/>
      <c r="C148" s="157"/>
      <c r="D148" s="157"/>
      <c r="E148" s="157"/>
      <c r="F148" s="157"/>
      <c r="G148" s="157"/>
      <c r="H148" s="163">
        <v>139</v>
      </c>
      <c r="I148" s="68">
        <v>3</v>
      </c>
      <c r="J148" s="26">
        <v>1</v>
      </c>
      <c r="K148" s="51"/>
      <c r="L148" s="11"/>
      <c r="O148" s="15"/>
      <c r="P148" s="73"/>
      <c r="Q148" s="70">
        <v>3</v>
      </c>
      <c r="R148" s="21">
        <v>0</v>
      </c>
      <c r="S148" s="165">
        <v>147</v>
      </c>
      <c r="T148" s="157"/>
      <c r="U148" s="157"/>
      <c r="V148" s="157"/>
      <c r="W148" s="157"/>
      <c r="X148" s="157"/>
      <c r="Y148" s="157"/>
      <c r="Z148" s="157"/>
    </row>
    <row r="149" spans="1:26" ht="18" customHeight="1" thickBot="1" thickTop="1">
      <c r="A149" s="157">
        <v>117</v>
      </c>
      <c r="B149" s="157" t="s">
        <v>537</v>
      </c>
      <c r="C149" s="157" t="s">
        <v>860</v>
      </c>
      <c r="D149" s="157" t="s">
        <v>538</v>
      </c>
      <c r="E149" s="157" t="s">
        <v>861</v>
      </c>
      <c r="F149" s="157" t="s">
        <v>406</v>
      </c>
      <c r="G149" s="157" t="s">
        <v>862</v>
      </c>
      <c r="H149" s="163"/>
      <c r="I149" s="43">
        <v>1</v>
      </c>
      <c r="J149" s="4"/>
      <c r="K149" s="51"/>
      <c r="L149" s="11"/>
      <c r="O149" s="15"/>
      <c r="P149" s="73"/>
      <c r="Q149" s="5"/>
      <c r="R149" s="61">
        <v>3</v>
      </c>
      <c r="S149" s="165"/>
      <c r="T149" s="157">
        <v>141</v>
      </c>
      <c r="U149" s="157" t="s">
        <v>119</v>
      </c>
      <c r="V149" s="157" t="s">
        <v>860</v>
      </c>
      <c r="W149" s="157" t="s">
        <v>120</v>
      </c>
      <c r="X149" s="157" t="s">
        <v>861</v>
      </c>
      <c r="Y149" s="157" t="s">
        <v>407</v>
      </c>
      <c r="Z149" s="157" t="s">
        <v>862</v>
      </c>
    </row>
    <row r="150" spans="1:26" ht="18" customHeight="1" thickBot="1" thickTop="1">
      <c r="A150" s="157"/>
      <c r="B150" s="157"/>
      <c r="C150" s="157"/>
      <c r="D150" s="157"/>
      <c r="E150" s="157"/>
      <c r="F150" s="157"/>
      <c r="G150" s="157"/>
      <c r="H150" s="9"/>
      <c r="J150" s="163">
        <v>320</v>
      </c>
      <c r="K150" s="68"/>
      <c r="L150" s="24">
        <v>2</v>
      </c>
      <c r="O150" s="15">
        <v>0</v>
      </c>
      <c r="P150" s="54"/>
      <c r="Q150" s="165">
        <v>324</v>
      </c>
      <c r="S150" s="49"/>
      <c r="T150" s="157"/>
      <c r="U150" s="157"/>
      <c r="V150" s="157"/>
      <c r="W150" s="157"/>
      <c r="X150" s="157"/>
      <c r="Y150" s="157"/>
      <c r="Z150" s="157"/>
    </row>
    <row r="151" spans="1:26" ht="18" customHeight="1" thickBot="1" thickTop="1">
      <c r="A151" s="157">
        <v>118</v>
      </c>
      <c r="B151" s="157" t="s">
        <v>539</v>
      </c>
      <c r="C151" s="157" t="s">
        <v>860</v>
      </c>
      <c r="D151" s="157" t="s">
        <v>450</v>
      </c>
      <c r="E151" s="157" t="s">
        <v>861</v>
      </c>
      <c r="F151" s="157" t="s">
        <v>412</v>
      </c>
      <c r="G151" s="157" t="s">
        <v>862</v>
      </c>
      <c r="H151" s="10"/>
      <c r="J151" s="159"/>
      <c r="K151" s="43"/>
      <c r="P151" s="46"/>
      <c r="Q151" s="165"/>
      <c r="S151" s="40"/>
      <c r="T151" s="157">
        <v>142</v>
      </c>
      <c r="U151" s="157" t="s">
        <v>540</v>
      </c>
      <c r="V151" s="157" t="s">
        <v>860</v>
      </c>
      <c r="W151" s="157" t="s">
        <v>59</v>
      </c>
      <c r="X151" s="157" t="s">
        <v>861</v>
      </c>
      <c r="Y151" s="157" t="s">
        <v>403</v>
      </c>
      <c r="Z151" s="157" t="s">
        <v>862</v>
      </c>
    </row>
    <row r="152" spans="1:26" ht="18" customHeight="1" thickBot="1" thickTop="1">
      <c r="A152" s="157"/>
      <c r="B152" s="157"/>
      <c r="C152" s="157"/>
      <c r="D152" s="157"/>
      <c r="E152" s="157"/>
      <c r="F152" s="157"/>
      <c r="G152" s="157"/>
      <c r="H152" s="163">
        <v>140</v>
      </c>
      <c r="I152" s="17">
        <v>0</v>
      </c>
      <c r="J152" s="6"/>
      <c r="K152" s="26"/>
      <c r="P152" s="15"/>
      <c r="Q152" s="5"/>
      <c r="R152" s="42">
        <v>3</v>
      </c>
      <c r="S152" s="165">
        <v>148</v>
      </c>
      <c r="T152" s="157"/>
      <c r="U152" s="157"/>
      <c r="V152" s="157"/>
      <c r="W152" s="157"/>
      <c r="X152" s="157"/>
      <c r="Y152" s="157"/>
      <c r="Z152" s="157"/>
    </row>
    <row r="153" spans="1:26" ht="18" customHeight="1" thickBot="1" thickTop="1">
      <c r="A153" s="157">
        <v>119</v>
      </c>
      <c r="B153" s="157" t="s">
        <v>541</v>
      </c>
      <c r="C153" s="157" t="s">
        <v>860</v>
      </c>
      <c r="D153" s="157" t="s">
        <v>370</v>
      </c>
      <c r="E153" s="157" t="s">
        <v>861</v>
      </c>
      <c r="F153" s="157" t="s">
        <v>421</v>
      </c>
      <c r="G153" s="157" t="s">
        <v>862</v>
      </c>
      <c r="H153" s="163"/>
      <c r="I153" s="64">
        <v>3</v>
      </c>
      <c r="J153" s="18">
        <v>0</v>
      </c>
      <c r="K153" s="26"/>
      <c r="P153" s="15"/>
      <c r="Q153" s="28">
        <v>2</v>
      </c>
      <c r="R153" s="50">
        <v>2</v>
      </c>
      <c r="S153" s="165"/>
      <c r="T153" s="157">
        <v>143</v>
      </c>
      <c r="U153" s="157" t="s">
        <v>542</v>
      </c>
      <c r="V153" s="157" t="s">
        <v>860</v>
      </c>
      <c r="W153" s="157" t="s">
        <v>56</v>
      </c>
      <c r="X153" s="157" t="s">
        <v>861</v>
      </c>
      <c r="Y153" s="157" t="s">
        <v>412</v>
      </c>
      <c r="Z153" s="157" t="s">
        <v>862</v>
      </c>
    </row>
    <row r="154" spans="1:26" ht="18" customHeight="1" thickBot="1" thickTop="1">
      <c r="A154" s="157"/>
      <c r="B154" s="157"/>
      <c r="C154" s="157"/>
      <c r="D154" s="157"/>
      <c r="E154" s="157"/>
      <c r="F154" s="157"/>
      <c r="G154" s="157"/>
      <c r="H154" s="49"/>
      <c r="I154" s="159">
        <v>240</v>
      </c>
      <c r="J154" s="31"/>
      <c r="K154" s="26">
        <v>1</v>
      </c>
      <c r="P154" s="15">
        <v>1</v>
      </c>
      <c r="Q154" s="29"/>
      <c r="R154" s="161">
        <v>248</v>
      </c>
      <c r="S154" s="9"/>
      <c r="T154" s="157"/>
      <c r="U154" s="157"/>
      <c r="V154" s="157"/>
      <c r="W154" s="157"/>
      <c r="X154" s="157"/>
      <c r="Y154" s="157"/>
      <c r="Z154" s="157"/>
    </row>
    <row r="155" spans="1:26" ht="18" customHeight="1" thickBot="1" thickTop="1">
      <c r="A155" s="157">
        <v>120</v>
      </c>
      <c r="B155" s="157" t="s">
        <v>543</v>
      </c>
      <c r="C155" s="157" t="s">
        <v>860</v>
      </c>
      <c r="D155" s="157" t="s">
        <v>25</v>
      </c>
      <c r="E155" s="157" t="s">
        <v>861</v>
      </c>
      <c r="F155" s="157" t="s">
        <v>403</v>
      </c>
      <c r="G155" s="157" t="s">
        <v>862</v>
      </c>
      <c r="H155" s="3"/>
      <c r="I155" s="160"/>
      <c r="J155" s="48">
        <v>3</v>
      </c>
      <c r="Q155" s="61">
        <v>3</v>
      </c>
      <c r="R155" s="162"/>
      <c r="S155" s="3"/>
      <c r="T155" s="157">
        <v>144</v>
      </c>
      <c r="U155" s="157" t="s">
        <v>223</v>
      </c>
      <c r="V155" s="157" t="s">
        <v>860</v>
      </c>
      <c r="W155" s="157" t="s">
        <v>385</v>
      </c>
      <c r="X155" s="157" t="s">
        <v>861</v>
      </c>
      <c r="Y155" s="157" t="s">
        <v>430</v>
      </c>
      <c r="Z155" s="157" t="s">
        <v>862</v>
      </c>
    </row>
    <row r="156" spans="1:26" ht="18" customHeight="1" thickTop="1">
      <c r="A156" s="157"/>
      <c r="B156" s="157"/>
      <c r="C156" s="157"/>
      <c r="D156" s="157"/>
      <c r="E156" s="157"/>
      <c r="F156" s="157"/>
      <c r="G156" s="157"/>
      <c r="H156" s="49"/>
      <c r="I156" s="49"/>
      <c r="R156" s="49"/>
      <c r="S156" s="49"/>
      <c r="T156" s="157"/>
      <c r="U156" s="157"/>
      <c r="V156" s="157"/>
      <c r="W156" s="157"/>
      <c r="X156" s="157"/>
      <c r="Y156" s="157"/>
      <c r="Z156" s="157"/>
    </row>
    <row r="158" spans="10:17" ht="24">
      <c r="J158" s="172" t="s">
        <v>6</v>
      </c>
      <c r="K158" s="172"/>
      <c r="L158" s="172"/>
      <c r="M158" s="172"/>
      <c r="N158" s="172"/>
      <c r="O158" s="172"/>
      <c r="P158" s="172"/>
      <c r="Q158" s="172"/>
    </row>
    <row r="159" spans="10:17" ht="21">
      <c r="J159" s="2"/>
      <c r="K159" s="2"/>
      <c r="L159" s="173" t="s">
        <v>868</v>
      </c>
      <c r="M159" s="173"/>
      <c r="N159" s="173"/>
      <c r="O159" s="173"/>
      <c r="P159" s="2"/>
      <c r="Q159" s="2"/>
    </row>
    <row r="161" spans="1:26" ht="18" customHeight="1" thickBot="1">
      <c r="A161" s="157">
        <v>145</v>
      </c>
      <c r="B161" s="157" t="s">
        <v>544</v>
      </c>
      <c r="C161" s="157" t="s">
        <v>860</v>
      </c>
      <c r="D161" s="157" t="s">
        <v>36</v>
      </c>
      <c r="E161" s="157" t="s">
        <v>861</v>
      </c>
      <c r="F161" s="157" t="s">
        <v>412</v>
      </c>
      <c r="G161" s="157" t="s">
        <v>862</v>
      </c>
      <c r="H161" s="10"/>
      <c r="I161" s="10"/>
      <c r="R161" s="40"/>
      <c r="S161" s="40"/>
      <c r="T161" s="157">
        <v>169</v>
      </c>
      <c r="U161" s="157" t="s">
        <v>545</v>
      </c>
      <c r="V161" s="157" t="s">
        <v>860</v>
      </c>
      <c r="W161" s="157" t="s">
        <v>72</v>
      </c>
      <c r="X161" s="157" t="s">
        <v>861</v>
      </c>
      <c r="Y161" s="157" t="s">
        <v>415</v>
      </c>
      <c r="Z161" s="157" t="s">
        <v>862</v>
      </c>
    </row>
    <row r="162" spans="1:26" ht="18" customHeight="1" thickBot="1" thickTop="1">
      <c r="A162" s="157"/>
      <c r="B162" s="157"/>
      <c r="C162" s="157"/>
      <c r="D162" s="157"/>
      <c r="E162" s="157"/>
      <c r="F162" s="157"/>
      <c r="G162" s="157"/>
      <c r="H162" s="3"/>
      <c r="I162" s="163">
        <v>249</v>
      </c>
      <c r="J162" s="17">
        <v>1</v>
      </c>
      <c r="Q162" s="42">
        <v>3</v>
      </c>
      <c r="R162" s="165">
        <v>257</v>
      </c>
      <c r="S162" s="3"/>
      <c r="T162" s="157"/>
      <c r="U162" s="157"/>
      <c r="V162" s="157"/>
      <c r="W162" s="157"/>
      <c r="X162" s="157"/>
      <c r="Y162" s="157"/>
      <c r="Z162" s="157"/>
    </row>
    <row r="163" spans="1:26" ht="18" customHeight="1" thickBot="1" thickTop="1">
      <c r="A163" s="157">
        <v>146</v>
      </c>
      <c r="B163" s="157" t="s">
        <v>148</v>
      </c>
      <c r="C163" s="157" t="s">
        <v>860</v>
      </c>
      <c r="D163" s="157" t="s">
        <v>53</v>
      </c>
      <c r="E163" s="157" t="s">
        <v>861</v>
      </c>
      <c r="F163" s="157" t="s">
        <v>406</v>
      </c>
      <c r="G163" s="157" t="s">
        <v>862</v>
      </c>
      <c r="H163" s="10"/>
      <c r="I163" s="160"/>
      <c r="J163" s="48"/>
      <c r="K163" s="44">
        <v>3</v>
      </c>
      <c r="P163" s="45">
        <v>3</v>
      </c>
      <c r="Q163" s="46"/>
      <c r="R163" s="167"/>
      <c r="S163" s="40"/>
      <c r="T163" s="157">
        <v>170</v>
      </c>
      <c r="U163" s="157" t="s">
        <v>137</v>
      </c>
      <c r="V163" s="157" t="s">
        <v>860</v>
      </c>
      <c r="W163" s="157" t="s">
        <v>45</v>
      </c>
      <c r="X163" s="157" t="s">
        <v>861</v>
      </c>
      <c r="Y163" s="157" t="s">
        <v>407</v>
      </c>
      <c r="Z163" s="157" t="s">
        <v>862</v>
      </c>
    </row>
    <row r="164" spans="1:26" ht="18" customHeight="1" thickBot="1" thickTop="1">
      <c r="A164" s="157"/>
      <c r="B164" s="157"/>
      <c r="C164" s="157"/>
      <c r="D164" s="157"/>
      <c r="E164" s="157"/>
      <c r="F164" s="157"/>
      <c r="G164" s="157"/>
      <c r="H164" s="166">
        <v>149</v>
      </c>
      <c r="I164" s="17">
        <v>0</v>
      </c>
      <c r="J164" s="63">
        <v>3</v>
      </c>
      <c r="K164" s="44"/>
      <c r="P164" s="45"/>
      <c r="Q164" s="30">
        <v>1</v>
      </c>
      <c r="R164" s="47">
        <v>3</v>
      </c>
      <c r="S164" s="165">
        <v>157</v>
      </c>
      <c r="T164" s="157"/>
      <c r="U164" s="157"/>
      <c r="V164" s="157"/>
      <c r="W164" s="157"/>
      <c r="X164" s="157"/>
      <c r="Y164" s="157"/>
      <c r="Z164" s="157"/>
    </row>
    <row r="165" spans="1:26" ht="18" customHeight="1" thickBot="1" thickTop="1">
      <c r="A165" s="157">
        <v>147</v>
      </c>
      <c r="B165" s="157" t="s">
        <v>124</v>
      </c>
      <c r="C165" s="157" t="s">
        <v>860</v>
      </c>
      <c r="D165" s="157" t="s">
        <v>46</v>
      </c>
      <c r="E165" s="157" t="s">
        <v>861</v>
      </c>
      <c r="F165" s="157" t="s">
        <v>407</v>
      </c>
      <c r="G165" s="157" t="s">
        <v>862</v>
      </c>
      <c r="H165" s="163"/>
      <c r="I165" s="48">
        <v>3</v>
      </c>
      <c r="J165" s="4"/>
      <c r="K165" s="44"/>
      <c r="P165" s="45"/>
      <c r="Q165" s="5"/>
      <c r="R165" s="46">
        <v>1</v>
      </c>
      <c r="S165" s="168"/>
      <c r="T165" s="157">
        <v>171</v>
      </c>
      <c r="U165" s="157" t="s">
        <v>546</v>
      </c>
      <c r="V165" s="157" t="s">
        <v>860</v>
      </c>
      <c r="W165" s="157" t="s">
        <v>547</v>
      </c>
      <c r="X165" s="157" t="s">
        <v>861</v>
      </c>
      <c r="Y165" s="157" t="s">
        <v>410</v>
      </c>
      <c r="Z165" s="157" t="s">
        <v>862</v>
      </c>
    </row>
    <row r="166" spans="1:26" ht="18" customHeight="1" thickBot="1" thickTop="1">
      <c r="A166" s="157"/>
      <c r="B166" s="157"/>
      <c r="C166" s="157"/>
      <c r="D166" s="157"/>
      <c r="E166" s="157"/>
      <c r="F166" s="157"/>
      <c r="G166" s="157"/>
      <c r="H166" s="49"/>
      <c r="J166" s="163">
        <v>325</v>
      </c>
      <c r="K166" s="41"/>
      <c r="P166" s="42"/>
      <c r="Q166" s="165">
        <v>329</v>
      </c>
      <c r="S166" s="9"/>
      <c r="T166" s="157"/>
      <c r="U166" s="157"/>
      <c r="V166" s="157"/>
      <c r="W166" s="157"/>
      <c r="X166" s="157"/>
      <c r="Y166" s="157"/>
      <c r="Z166" s="157"/>
    </row>
    <row r="167" spans="1:26" ht="18" customHeight="1" thickBot="1" thickTop="1">
      <c r="A167" s="157">
        <v>148</v>
      </c>
      <c r="B167" s="157" t="s">
        <v>548</v>
      </c>
      <c r="C167" s="157" t="s">
        <v>860</v>
      </c>
      <c r="D167" s="157" t="s">
        <v>502</v>
      </c>
      <c r="E167" s="157" t="s">
        <v>861</v>
      </c>
      <c r="F167" s="157" t="s">
        <v>421</v>
      </c>
      <c r="G167" s="157" t="s">
        <v>862</v>
      </c>
      <c r="H167" s="40"/>
      <c r="J167" s="159"/>
      <c r="K167" s="59"/>
      <c r="L167" s="17">
        <v>1</v>
      </c>
      <c r="O167" s="21">
        <v>0</v>
      </c>
      <c r="P167" s="50"/>
      <c r="Q167" s="161"/>
      <c r="S167" s="40"/>
      <c r="T167" s="157">
        <v>172</v>
      </c>
      <c r="U167" s="157" t="s">
        <v>549</v>
      </c>
      <c r="V167" s="157" t="s">
        <v>860</v>
      </c>
      <c r="W167" s="157" t="s">
        <v>550</v>
      </c>
      <c r="X167" s="157" t="s">
        <v>861</v>
      </c>
      <c r="Y167" s="157" t="s">
        <v>406</v>
      </c>
      <c r="Z167" s="157" t="s">
        <v>862</v>
      </c>
    </row>
    <row r="168" spans="1:26" ht="18" customHeight="1" thickBot="1" thickTop="1">
      <c r="A168" s="157"/>
      <c r="B168" s="157"/>
      <c r="C168" s="157"/>
      <c r="D168" s="157"/>
      <c r="E168" s="157"/>
      <c r="F168" s="157"/>
      <c r="G168" s="157"/>
      <c r="H168" s="163">
        <v>150</v>
      </c>
      <c r="I168" s="41">
        <v>3</v>
      </c>
      <c r="J168" s="6"/>
      <c r="K168" s="27"/>
      <c r="L168" s="17"/>
      <c r="O168" s="21"/>
      <c r="P168" s="32"/>
      <c r="Q168" s="8"/>
      <c r="R168" s="42">
        <v>3</v>
      </c>
      <c r="S168" s="165">
        <v>158</v>
      </c>
      <c r="T168" s="157"/>
      <c r="U168" s="157"/>
      <c r="V168" s="157"/>
      <c r="W168" s="157"/>
      <c r="X168" s="157"/>
      <c r="Y168" s="157"/>
      <c r="Z168" s="157"/>
    </row>
    <row r="169" spans="1:26" ht="18" customHeight="1" thickTop="1">
      <c r="A169" s="157">
        <v>149</v>
      </c>
      <c r="B169" s="157" t="s">
        <v>551</v>
      </c>
      <c r="C169" s="157" t="s">
        <v>860</v>
      </c>
      <c r="D169" s="157" t="s">
        <v>552</v>
      </c>
      <c r="E169" s="157" t="s">
        <v>861</v>
      </c>
      <c r="F169" s="157" t="s">
        <v>410</v>
      </c>
      <c r="G169" s="157" t="s">
        <v>862</v>
      </c>
      <c r="H169" s="164"/>
      <c r="I169" s="59">
        <v>1</v>
      </c>
      <c r="J169" s="18">
        <v>1</v>
      </c>
      <c r="K169" s="27"/>
      <c r="L169" s="17"/>
      <c r="O169" s="21"/>
      <c r="P169" s="32"/>
      <c r="Q169" s="52">
        <v>3</v>
      </c>
      <c r="R169" s="46">
        <v>1</v>
      </c>
      <c r="S169" s="165"/>
      <c r="T169" s="157">
        <v>173</v>
      </c>
      <c r="U169" s="157" t="s">
        <v>553</v>
      </c>
      <c r="V169" s="157" t="s">
        <v>860</v>
      </c>
      <c r="W169" s="157" t="s">
        <v>554</v>
      </c>
      <c r="X169" s="157" t="s">
        <v>861</v>
      </c>
      <c r="Y169" s="157" t="s">
        <v>421</v>
      </c>
      <c r="Z169" s="157" t="s">
        <v>862</v>
      </c>
    </row>
    <row r="170" spans="1:26" ht="18" customHeight="1" thickBot="1">
      <c r="A170" s="157"/>
      <c r="B170" s="157"/>
      <c r="C170" s="157"/>
      <c r="D170" s="157"/>
      <c r="E170" s="157"/>
      <c r="F170" s="157"/>
      <c r="G170" s="157"/>
      <c r="H170" s="9"/>
      <c r="I170" s="159">
        <v>250</v>
      </c>
      <c r="J170" s="31"/>
      <c r="K170" s="27">
        <v>1</v>
      </c>
      <c r="L170" s="17"/>
      <c r="O170" s="21"/>
      <c r="P170" s="32">
        <v>0</v>
      </c>
      <c r="Q170" s="54"/>
      <c r="R170" s="165">
        <v>258</v>
      </c>
      <c r="S170" s="9"/>
      <c r="T170" s="157"/>
      <c r="U170" s="157"/>
      <c r="V170" s="157"/>
      <c r="W170" s="157"/>
      <c r="X170" s="157"/>
      <c r="Y170" s="157"/>
      <c r="Z170" s="157"/>
    </row>
    <row r="171" spans="1:26" ht="18" customHeight="1" thickBot="1" thickTop="1">
      <c r="A171" s="157">
        <v>150</v>
      </c>
      <c r="B171" s="157" t="s">
        <v>555</v>
      </c>
      <c r="C171" s="157" t="s">
        <v>860</v>
      </c>
      <c r="D171" s="157" t="s">
        <v>528</v>
      </c>
      <c r="E171" s="157" t="s">
        <v>861</v>
      </c>
      <c r="F171" s="157" t="s">
        <v>415</v>
      </c>
      <c r="G171" s="157" t="s">
        <v>862</v>
      </c>
      <c r="H171" s="3"/>
      <c r="I171" s="160"/>
      <c r="J171" s="48">
        <v>3</v>
      </c>
      <c r="K171" s="4"/>
      <c r="L171" s="17"/>
      <c r="O171" s="21"/>
      <c r="P171" s="5"/>
      <c r="Q171" s="46">
        <v>0</v>
      </c>
      <c r="R171" s="162"/>
      <c r="S171" s="3"/>
      <c r="T171" s="157">
        <v>174</v>
      </c>
      <c r="U171" s="157" t="s">
        <v>556</v>
      </c>
      <c r="V171" s="157" t="s">
        <v>860</v>
      </c>
      <c r="W171" s="157" t="s">
        <v>21</v>
      </c>
      <c r="X171" s="157" t="s">
        <v>861</v>
      </c>
      <c r="Y171" s="157" t="s">
        <v>412</v>
      </c>
      <c r="Z171" s="157" t="s">
        <v>862</v>
      </c>
    </row>
    <row r="172" spans="1:26" ht="18" customHeight="1" thickBot="1" thickTop="1">
      <c r="A172" s="157"/>
      <c r="B172" s="157"/>
      <c r="C172" s="157"/>
      <c r="D172" s="157"/>
      <c r="E172" s="157"/>
      <c r="F172" s="157"/>
      <c r="G172" s="157"/>
      <c r="H172" s="49"/>
      <c r="I172" s="49"/>
      <c r="K172" s="163">
        <v>413</v>
      </c>
      <c r="L172" s="17"/>
      <c r="O172" s="21"/>
      <c r="P172" s="165">
        <v>415</v>
      </c>
      <c r="R172" s="9"/>
      <c r="S172" s="9"/>
      <c r="T172" s="157"/>
      <c r="U172" s="157"/>
      <c r="V172" s="157"/>
      <c r="W172" s="157"/>
      <c r="X172" s="157"/>
      <c r="Y172" s="157"/>
      <c r="Z172" s="157"/>
    </row>
    <row r="173" spans="1:26" ht="18" customHeight="1" thickBot="1" thickTop="1">
      <c r="A173" s="157">
        <v>151</v>
      </c>
      <c r="B173" s="157" t="s">
        <v>557</v>
      </c>
      <c r="C173" s="157" t="s">
        <v>860</v>
      </c>
      <c r="D173" s="157" t="s">
        <v>50</v>
      </c>
      <c r="E173" s="157" t="s">
        <v>861</v>
      </c>
      <c r="F173" s="157" t="s">
        <v>406</v>
      </c>
      <c r="G173" s="157" t="s">
        <v>862</v>
      </c>
      <c r="H173" s="40"/>
      <c r="I173" s="40"/>
      <c r="K173" s="163"/>
      <c r="L173" s="64"/>
      <c r="M173" s="24">
        <v>0</v>
      </c>
      <c r="N173" s="21">
        <v>2</v>
      </c>
      <c r="O173" s="56"/>
      <c r="P173" s="165"/>
      <c r="R173" s="40"/>
      <c r="S173" s="40"/>
      <c r="T173" s="157">
        <v>175</v>
      </c>
      <c r="U173" s="157" t="s">
        <v>107</v>
      </c>
      <c r="V173" s="157" t="s">
        <v>860</v>
      </c>
      <c r="W173" s="157" t="s">
        <v>108</v>
      </c>
      <c r="X173" s="157" t="s">
        <v>861</v>
      </c>
      <c r="Y173" s="157" t="s">
        <v>407</v>
      </c>
      <c r="Z173" s="157" t="s">
        <v>862</v>
      </c>
    </row>
    <row r="174" spans="1:26" ht="18" customHeight="1" thickBot="1" thickTop="1">
      <c r="A174" s="157"/>
      <c r="B174" s="157"/>
      <c r="C174" s="157"/>
      <c r="D174" s="157"/>
      <c r="E174" s="157"/>
      <c r="F174" s="157"/>
      <c r="G174" s="157"/>
      <c r="H174" s="3"/>
      <c r="I174" s="163">
        <v>251</v>
      </c>
      <c r="J174" s="41">
        <v>3</v>
      </c>
      <c r="K174" s="4"/>
      <c r="L174" s="77"/>
      <c r="M174" s="11"/>
      <c r="N174" s="7"/>
      <c r="O174" s="58"/>
      <c r="P174" s="5"/>
      <c r="Q174" s="42">
        <v>3</v>
      </c>
      <c r="R174" s="165">
        <v>259</v>
      </c>
      <c r="S174" s="3"/>
      <c r="T174" s="157"/>
      <c r="U174" s="157"/>
      <c r="V174" s="157"/>
      <c r="W174" s="157"/>
      <c r="X174" s="157"/>
      <c r="Y174" s="157"/>
      <c r="Z174" s="157"/>
    </row>
    <row r="175" spans="1:26" ht="18" customHeight="1" thickBot="1" thickTop="1">
      <c r="A175" s="157">
        <v>152</v>
      </c>
      <c r="B175" s="157" t="s">
        <v>558</v>
      </c>
      <c r="C175" s="157" t="s">
        <v>864</v>
      </c>
      <c r="D175" s="157" t="s">
        <v>458</v>
      </c>
      <c r="E175" s="157" t="s">
        <v>865</v>
      </c>
      <c r="F175" s="157" t="s">
        <v>415</v>
      </c>
      <c r="G175" s="157" t="s">
        <v>866</v>
      </c>
      <c r="H175" s="40"/>
      <c r="I175" s="169"/>
      <c r="J175" s="43"/>
      <c r="K175" s="44">
        <v>3</v>
      </c>
      <c r="L175" s="77"/>
      <c r="M175" s="11"/>
      <c r="N175" s="7"/>
      <c r="O175" s="58"/>
      <c r="P175" s="45">
        <v>3</v>
      </c>
      <c r="Q175" s="46"/>
      <c r="R175" s="167"/>
      <c r="S175" s="10"/>
      <c r="T175" s="157">
        <v>176</v>
      </c>
      <c r="U175" s="157" t="s">
        <v>105</v>
      </c>
      <c r="V175" s="157" t="s">
        <v>864</v>
      </c>
      <c r="W175" s="157" t="s">
        <v>87</v>
      </c>
      <c r="X175" s="157" t="s">
        <v>865</v>
      </c>
      <c r="Y175" s="157" t="s">
        <v>415</v>
      </c>
      <c r="Z175" s="157" t="s">
        <v>866</v>
      </c>
    </row>
    <row r="176" spans="1:26" ht="18" customHeight="1" thickBot="1" thickTop="1">
      <c r="A176" s="157"/>
      <c r="B176" s="157"/>
      <c r="C176" s="157"/>
      <c r="D176" s="157"/>
      <c r="E176" s="157"/>
      <c r="F176" s="157"/>
      <c r="G176" s="157"/>
      <c r="H176" s="163">
        <v>151</v>
      </c>
      <c r="I176" s="68">
        <v>3</v>
      </c>
      <c r="J176" s="26">
        <v>1</v>
      </c>
      <c r="K176" s="44"/>
      <c r="L176" s="77"/>
      <c r="M176" s="11"/>
      <c r="N176" s="7"/>
      <c r="O176" s="58"/>
      <c r="P176" s="60"/>
      <c r="Q176" s="30">
        <v>0</v>
      </c>
      <c r="R176" s="28">
        <v>2</v>
      </c>
      <c r="S176" s="165">
        <v>159</v>
      </c>
      <c r="T176" s="157"/>
      <c r="U176" s="157"/>
      <c r="V176" s="157"/>
      <c r="W176" s="157"/>
      <c r="X176" s="157"/>
      <c r="Y176" s="157"/>
      <c r="Z176" s="157"/>
    </row>
    <row r="177" spans="1:26" ht="18" customHeight="1" thickBot="1" thickTop="1">
      <c r="A177" s="157">
        <v>153</v>
      </c>
      <c r="B177" s="157" t="s">
        <v>530</v>
      </c>
      <c r="C177" s="157" t="s">
        <v>864</v>
      </c>
      <c r="D177" s="157" t="s">
        <v>24</v>
      </c>
      <c r="E177" s="157" t="s">
        <v>865</v>
      </c>
      <c r="F177" s="157" t="s">
        <v>403</v>
      </c>
      <c r="G177" s="157" t="s">
        <v>866</v>
      </c>
      <c r="H177" s="163"/>
      <c r="I177" s="43">
        <v>1</v>
      </c>
      <c r="J177" s="4"/>
      <c r="K177" s="44"/>
      <c r="L177" s="77"/>
      <c r="M177" s="11"/>
      <c r="N177" s="7"/>
      <c r="O177" s="58"/>
      <c r="P177" s="60"/>
      <c r="Q177" s="5"/>
      <c r="R177" s="61">
        <v>3</v>
      </c>
      <c r="S177" s="165"/>
      <c r="T177" s="157">
        <v>177</v>
      </c>
      <c r="U177" s="157" t="s">
        <v>559</v>
      </c>
      <c r="V177" s="157" t="s">
        <v>864</v>
      </c>
      <c r="W177" s="157" t="s">
        <v>385</v>
      </c>
      <c r="X177" s="157" t="s">
        <v>865</v>
      </c>
      <c r="Y177" s="157" t="s">
        <v>430</v>
      </c>
      <c r="Z177" s="157" t="s">
        <v>866</v>
      </c>
    </row>
    <row r="178" spans="1:26" ht="18" customHeight="1" thickBot="1" thickTop="1">
      <c r="A178" s="157"/>
      <c r="B178" s="157"/>
      <c r="C178" s="157"/>
      <c r="D178" s="157"/>
      <c r="E178" s="157"/>
      <c r="F178" s="157"/>
      <c r="G178" s="157"/>
      <c r="H178" s="9"/>
      <c r="J178" s="163">
        <v>326</v>
      </c>
      <c r="K178" s="41"/>
      <c r="L178" s="77">
        <v>3</v>
      </c>
      <c r="M178" s="11"/>
      <c r="N178" s="7"/>
      <c r="O178" s="58">
        <v>3</v>
      </c>
      <c r="P178" s="62"/>
      <c r="Q178" s="165">
        <v>330</v>
      </c>
      <c r="S178" s="49"/>
      <c r="T178" s="157"/>
      <c r="U178" s="157"/>
      <c r="V178" s="157"/>
      <c r="W178" s="157"/>
      <c r="X178" s="157"/>
      <c r="Y178" s="157"/>
      <c r="Z178" s="157"/>
    </row>
    <row r="179" spans="1:26" ht="18" customHeight="1" thickBot="1" thickTop="1">
      <c r="A179" s="157">
        <v>154</v>
      </c>
      <c r="B179" s="157" t="s">
        <v>121</v>
      </c>
      <c r="C179" s="157" t="s">
        <v>864</v>
      </c>
      <c r="D179" s="157" t="s">
        <v>41</v>
      </c>
      <c r="E179" s="157" t="s">
        <v>865</v>
      </c>
      <c r="F179" s="157" t="s">
        <v>407</v>
      </c>
      <c r="G179" s="157" t="s">
        <v>866</v>
      </c>
      <c r="H179" s="40"/>
      <c r="J179" s="159"/>
      <c r="K179" s="43"/>
      <c r="L179" s="4"/>
      <c r="M179" s="11"/>
      <c r="N179" s="7"/>
      <c r="O179" s="5"/>
      <c r="P179" s="46"/>
      <c r="Q179" s="165"/>
      <c r="S179" s="40"/>
      <c r="T179" s="157">
        <v>178</v>
      </c>
      <c r="U179" s="157" t="s">
        <v>560</v>
      </c>
      <c r="V179" s="157" t="s">
        <v>864</v>
      </c>
      <c r="W179" s="157" t="s">
        <v>51</v>
      </c>
      <c r="X179" s="157" t="s">
        <v>865</v>
      </c>
      <c r="Y179" s="157" t="s">
        <v>406</v>
      </c>
      <c r="Z179" s="157" t="s">
        <v>866</v>
      </c>
    </row>
    <row r="180" spans="1:26" ht="18" customHeight="1" thickBot="1" thickTop="1">
      <c r="A180" s="157"/>
      <c r="B180" s="157"/>
      <c r="C180" s="157"/>
      <c r="D180" s="157"/>
      <c r="E180" s="157"/>
      <c r="F180" s="157"/>
      <c r="G180" s="157"/>
      <c r="H180" s="163">
        <v>152</v>
      </c>
      <c r="I180" s="41">
        <v>3</v>
      </c>
      <c r="J180" s="6"/>
      <c r="K180" s="26"/>
      <c r="L180" s="4"/>
      <c r="M180" s="11"/>
      <c r="N180" s="7"/>
      <c r="O180" s="5"/>
      <c r="P180" s="15"/>
      <c r="Q180" s="5"/>
      <c r="R180" s="42">
        <v>3</v>
      </c>
      <c r="S180" s="165">
        <v>160</v>
      </c>
      <c r="T180" s="157"/>
      <c r="U180" s="157"/>
      <c r="V180" s="157"/>
      <c r="W180" s="157"/>
      <c r="X180" s="157"/>
      <c r="Y180" s="157"/>
      <c r="Z180" s="157"/>
    </row>
    <row r="181" spans="1:26" ht="18" customHeight="1" thickTop="1">
      <c r="A181" s="157">
        <v>155</v>
      </c>
      <c r="B181" s="157" t="s">
        <v>475</v>
      </c>
      <c r="C181" s="157" t="s">
        <v>864</v>
      </c>
      <c r="D181" s="157" t="s">
        <v>298</v>
      </c>
      <c r="E181" s="157" t="s">
        <v>865</v>
      </c>
      <c r="F181" s="157" t="s">
        <v>412</v>
      </c>
      <c r="G181" s="157" t="s">
        <v>866</v>
      </c>
      <c r="H181" s="164"/>
      <c r="I181" s="43">
        <v>0</v>
      </c>
      <c r="J181" s="51">
        <v>3</v>
      </c>
      <c r="K181" s="26"/>
      <c r="L181" s="4"/>
      <c r="M181" s="11"/>
      <c r="N181" s="7"/>
      <c r="O181" s="5"/>
      <c r="P181" s="15"/>
      <c r="Q181" s="28">
        <v>1</v>
      </c>
      <c r="R181" s="50">
        <v>1</v>
      </c>
      <c r="S181" s="165"/>
      <c r="T181" s="157">
        <v>179</v>
      </c>
      <c r="U181" s="157" t="s">
        <v>561</v>
      </c>
      <c r="V181" s="157" t="s">
        <v>864</v>
      </c>
      <c r="W181" s="157" t="s">
        <v>32</v>
      </c>
      <c r="X181" s="157" t="s">
        <v>865</v>
      </c>
      <c r="Y181" s="157" t="s">
        <v>412</v>
      </c>
      <c r="Z181" s="157" t="s">
        <v>866</v>
      </c>
    </row>
    <row r="182" spans="1:26" ht="18" customHeight="1" thickBot="1">
      <c r="A182" s="157"/>
      <c r="B182" s="157"/>
      <c r="C182" s="157"/>
      <c r="D182" s="157"/>
      <c r="E182" s="157"/>
      <c r="F182" s="157"/>
      <c r="G182" s="157"/>
      <c r="H182" s="9"/>
      <c r="I182" s="163">
        <v>252</v>
      </c>
      <c r="J182" s="53"/>
      <c r="K182" s="26">
        <v>2</v>
      </c>
      <c r="L182" s="4"/>
      <c r="M182" s="11"/>
      <c r="N182" s="7"/>
      <c r="O182" s="5"/>
      <c r="P182" s="15">
        <v>0</v>
      </c>
      <c r="Q182" s="29"/>
      <c r="R182" s="161">
        <v>260</v>
      </c>
      <c r="S182" s="9"/>
      <c r="T182" s="157"/>
      <c r="U182" s="157"/>
      <c r="V182" s="157"/>
      <c r="W182" s="157"/>
      <c r="X182" s="157"/>
      <c r="Y182" s="157"/>
      <c r="Z182" s="157"/>
    </row>
    <row r="183" spans="1:26" ht="18" customHeight="1" thickBot="1" thickTop="1">
      <c r="A183" s="157">
        <v>156</v>
      </c>
      <c r="B183" s="157" t="s">
        <v>562</v>
      </c>
      <c r="C183" s="157" t="s">
        <v>864</v>
      </c>
      <c r="D183" s="157" t="s">
        <v>387</v>
      </c>
      <c r="E183" s="157" t="s">
        <v>865</v>
      </c>
      <c r="F183" s="157" t="s">
        <v>430</v>
      </c>
      <c r="G183" s="157" t="s">
        <v>866</v>
      </c>
      <c r="H183" s="3"/>
      <c r="I183" s="160"/>
      <c r="J183" s="43">
        <v>0</v>
      </c>
      <c r="L183" s="4"/>
      <c r="M183" s="11"/>
      <c r="N183" s="7"/>
      <c r="O183" s="5"/>
      <c r="Q183" s="61">
        <v>3</v>
      </c>
      <c r="R183" s="162"/>
      <c r="S183" s="3"/>
      <c r="T183" s="157">
        <v>180</v>
      </c>
      <c r="U183" s="157" t="s">
        <v>133</v>
      </c>
      <c r="V183" s="157" t="s">
        <v>864</v>
      </c>
      <c r="W183" s="157" t="s">
        <v>26</v>
      </c>
      <c r="X183" s="157" t="s">
        <v>865</v>
      </c>
      <c r="Y183" s="157" t="s">
        <v>403</v>
      </c>
      <c r="Z183" s="157" t="s">
        <v>866</v>
      </c>
    </row>
    <row r="184" spans="1:26" ht="18" customHeight="1" thickBot="1" thickTop="1">
      <c r="A184" s="157"/>
      <c r="B184" s="157"/>
      <c r="C184" s="157"/>
      <c r="D184" s="157"/>
      <c r="E184" s="157"/>
      <c r="F184" s="157"/>
      <c r="G184" s="157"/>
      <c r="H184" s="9"/>
      <c r="I184" s="9"/>
      <c r="L184" s="163">
        <v>507</v>
      </c>
      <c r="M184" s="133">
        <v>2</v>
      </c>
      <c r="N184" s="134">
        <v>3</v>
      </c>
      <c r="O184" s="165">
        <v>508</v>
      </c>
      <c r="R184" s="49"/>
      <c r="S184" s="49"/>
      <c r="T184" s="157"/>
      <c r="U184" s="157"/>
      <c r="V184" s="157"/>
      <c r="W184" s="157"/>
      <c r="X184" s="157"/>
      <c r="Y184" s="157"/>
      <c r="Z184" s="157"/>
    </row>
    <row r="185" spans="1:26" ht="18" customHeight="1" thickBot="1" thickTop="1">
      <c r="A185" s="157">
        <v>157</v>
      </c>
      <c r="B185" s="157" t="s">
        <v>563</v>
      </c>
      <c r="C185" s="157" t="s">
        <v>864</v>
      </c>
      <c r="D185" s="157" t="s">
        <v>351</v>
      </c>
      <c r="E185" s="157" t="s">
        <v>865</v>
      </c>
      <c r="F185" s="157" t="s">
        <v>410</v>
      </c>
      <c r="G185" s="157" t="s">
        <v>866</v>
      </c>
      <c r="H185" s="40"/>
      <c r="I185" s="40"/>
      <c r="L185" s="163"/>
      <c r="M185" s="170">
        <v>604</v>
      </c>
      <c r="N185" s="171"/>
      <c r="O185" s="165"/>
      <c r="R185" s="40"/>
      <c r="S185" s="40"/>
      <c r="T185" s="157">
        <v>181</v>
      </c>
      <c r="U185" s="157" t="s">
        <v>564</v>
      </c>
      <c r="V185" s="157" t="s">
        <v>864</v>
      </c>
      <c r="W185" s="157" t="s">
        <v>50</v>
      </c>
      <c r="X185" s="157" t="s">
        <v>865</v>
      </c>
      <c r="Y185" s="157" t="s">
        <v>406</v>
      </c>
      <c r="Z185" s="157" t="s">
        <v>866</v>
      </c>
    </row>
    <row r="186" spans="1:26" ht="18" customHeight="1" thickBot="1" thickTop="1">
      <c r="A186" s="157"/>
      <c r="B186" s="157"/>
      <c r="C186" s="157"/>
      <c r="D186" s="157"/>
      <c r="E186" s="157"/>
      <c r="F186" s="157"/>
      <c r="G186" s="157"/>
      <c r="H186" s="3"/>
      <c r="I186" s="163">
        <v>253</v>
      </c>
      <c r="J186" s="41">
        <v>3</v>
      </c>
      <c r="L186" s="4"/>
      <c r="M186" s="57"/>
      <c r="N186" s="67"/>
      <c r="O186" s="5"/>
      <c r="Q186" s="42">
        <v>3</v>
      </c>
      <c r="R186" s="165">
        <v>261</v>
      </c>
      <c r="S186" s="3"/>
      <c r="T186" s="157"/>
      <c r="U186" s="157"/>
      <c r="V186" s="157"/>
      <c r="W186" s="157"/>
      <c r="X186" s="157"/>
      <c r="Y186" s="157"/>
      <c r="Z186" s="157"/>
    </row>
    <row r="187" spans="1:26" ht="18" customHeight="1" thickBot="1" thickTop="1">
      <c r="A187" s="157">
        <v>158</v>
      </c>
      <c r="B187" s="157" t="s">
        <v>144</v>
      </c>
      <c r="C187" s="157" t="s">
        <v>864</v>
      </c>
      <c r="D187" s="157" t="s">
        <v>145</v>
      </c>
      <c r="E187" s="157" t="s">
        <v>865</v>
      </c>
      <c r="F187" s="157" t="s">
        <v>407</v>
      </c>
      <c r="G187" s="157" t="s">
        <v>866</v>
      </c>
      <c r="H187" s="40"/>
      <c r="I187" s="169"/>
      <c r="J187" s="59"/>
      <c r="K187" s="17">
        <v>1</v>
      </c>
      <c r="L187" s="4"/>
      <c r="M187" s="57"/>
      <c r="N187" s="67"/>
      <c r="O187" s="5"/>
      <c r="P187" s="45">
        <v>3</v>
      </c>
      <c r="Q187" s="46"/>
      <c r="R187" s="167"/>
      <c r="S187" s="40"/>
      <c r="T187" s="157">
        <v>182</v>
      </c>
      <c r="U187" s="157" t="s">
        <v>131</v>
      </c>
      <c r="V187" s="157" t="s">
        <v>864</v>
      </c>
      <c r="W187" s="157" t="s">
        <v>132</v>
      </c>
      <c r="X187" s="157" t="s">
        <v>865</v>
      </c>
      <c r="Y187" s="157" t="s">
        <v>407</v>
      </c>
      <c r="Z187" s="157" t="s">
        <v>866</v>
      </c>
    </row>
    <row r="188" spans="1:26" ht="18" customHeight="1" thickBot="1" thickTop="1">
      <c r="A188" s="157"/>
      <c r="B188" s="157"/>
      <c r="C188" s="157"/>
      <c r="D188" s="157"/>
      <c r="E188" s="157"/>
      <c r="F188" s="157"/>
      <c r="G188" s="157"/>
      <c r="H188" s="163">
        <v>153</v>
      </c>
      <c r="I188" s="68">
        <v>3</v>
      </c>
      <c r="J188" s="27">
        <v>2</v>
      </c>
      <c r="K188" s="17"/>
      <c r="L188" s="4"/>
      <c r="M188" s="57"/>
      <c r="N188" s="67"/>
      <c r="O188" s="5"/>
      <c r="P188" s="45"/>
      <c r="Q188" s="30">
        <v>0</v>
      </c>
      <c r="R188" s="47">
        <v>3</v>
      </c>
      <c r="S188" s="165">
        <v>161</v>
      </c>
      <c r="T188" s="157"/>
      <c r="U188" s="157"/>
      <c r="V188" s="157"/>
      <c r="W188" s="157"/>
      <c r="X188" s="157"/>
      <c r="Y188" s="157"/>
      <c r="Z188" s="157"/>
    </row>
    <row r="189" spans="1:26" ht="18" customHeight="1" thickTop="1">
      <c r="A189" s="157">
        <v>159</v>
      </c>
      <c r="B189" s="157" t="s">
        <v>565</v>
      </c>
      <c r="C189" s="157" t="s">
        <v>864</v>
      </c>
      <c r="D189" s="157" t="s">
        <v>378</v>
      </c>
      <c r="E189" s="157" t="s">
        <v>865</v>
      </c>
      <c r="F189" s="157" t="s">
        <v>421</v>
      </c>
      <c r="G189" s="157" t="s">
        <v>866</v>
      </c>
      <c r="H189" s="163"/>
      <c r="I189" s="43">
        <v>1</v>
      </c>
      <c r="J189" s="4"/>
      <c r="K189" s="17"/>
      <c r="L189" s="4"/>
      <c r="M189" s="57"/>
      <c r="N189" s="67"/>
      <c r="O189" s="5"/>
      <c r="P189" s="45"/>
      <c r="Q189" s="5"/>
      <c r="R189" s="46">
        <v>0</v>
      </c>
      <c r="S189" s="168"/>
      <c r="T189" s="157">
        <v>183</v>
      </c>
      <c r="U189" s="157" t="s">
        <v>483</v>
      </c>
      <c r="V189" s="157" t="s">
        <v>864</v>
      </c>
      <c r="W189" s="157" t="s">
        <v>566</v>
      </c>
      <c r="X189" s="157" t="s">
        <v>865</v>
      </c>
      <c r="Y189" s="157" t="s">
        <v>415</v>
      </c>
      <c r="Z189" s="157" t="s">
        <v>866</v>
      </c>
    </row>
    <row r="190" spans="1:26" ht="18" customHeight="1" thickBot="1">
      <c r="A190" s="157"/>
      <c r="B190" s="157"/>
      <c r="C190" s="157"/>
      <c r="D190" s="157"/>
      <c r="E190" s="157"/>
      <c r="F190" s="157"/>
      <c r="G190" s="157"/>
      <c r="H190" s="9"/>
      <c r="J190" s="163">
        <v>327</v>
      </c>
      <c r="K190" s="17"/>
      <c r="L190" s="4"/>
      <c r="M190" s="57"/>
      <c r="N190" s="67"/>
      <c r="O190" s="5"/>
      <c r="P190" s="42"/>
      <c r="Q190" s="165">
        <v>331</v>
      </c>
      <c r="S190" s="9"/>
      <c r="T190" s="157"/>
      <c r="U190" s="157"/>
      <c r="V190" s="157"/>
      <c r="W190" s="157"/>
      <c r="X190" s="157"/>
      <c r="Y190" s="157"/>
      <c r="Z190" s="157"/>
    </row>
    <row r="191" spans="1:26" ht="18" customHeight="1" thickBot="1" thickTop="1">
      <c r="A191" s="157">
        <v>160</v>
      </c>
      <c r="B191" s="157" t="s">
        <v>567</v>
      </c>
      <c r="C191" s="157" t="s">
        <v>864</v>
      </c>
      <c r="D191" s="157" t="s">
        <v>21</v>
      </c>
      <c r="E191" s="157" t="s">
        <v>865</v>
      </c>
      <c r="F191" s="157" t="s">
        <v>412</v>
      </c>
      <c r="G191" s="157" t="s">
        <v>866</v>
      </c>
      <c r="H191" s="40"/>
      <c r="J191" s="163"/>
      <c r="K191" s="64"/>
      <c r="L191" s="17">
        <v>0</v>
      </c>
      <c r="M191" s="57"/>
      <c r="N191" s="67"/>
      <c r="O191" s="21">
        <v>0</v>
      </c>
      <c r="P191" s="50"/>
      <c r="Q191" s="165"/>
      <c r="S191" s="40"/>
      <c r="T191" s="157">
        <v>184</v>
      </c>
      <c r="U191" s="157" t="s">
        <v>568</v>
      </c>
      <c r="V191" s="157" t="s">
        <v>864</v>
      </c>
      <c r="W191" s="157" t="s">
        <v>351</v>
      </c>
      <c r="X191" s="157" t="s">
        <v>865</v>
      </c>
      <c r="Y191" s="157" t="s">
        <v>410</v>
      </c>
      <c r="Z191" s="157" t="s">
        <v>866</v>
      </c>
    </row>
    <row r="192" spans="1:26" ht="18" customHeight="1" thickBot="1" thickTop="1">
      <c r="A192" s="157"/>
      <c r="B192" s="157"/>
      <c r="C192" s="157"/>
      <c r="D192" s="157"/>
      <c r="E192" s="157"/>
      <c r="F192" s="157"/>
      <c r="G192" s="157"/>
      <c r="H192" s="163">
        <v>154</v>
      </c>
      <c r="I192" s="41">
        <v>3</v>
      </c>
      <c r="J192" s="4"/>
      <c r="K192" s="77"/>
      <c r="L192" s="34"/>
      <c r="M192" s="57"/>
      <c r="N192" s="67"/>
      <c r="O192" s="39"/>
      <c r="P192" s="32"/>
      <c r="Q192" s="5"/>
      <c r="R192" s="42">
        <v>3</v>
      </c>
      <c r="S192" s="165">
        <v>162</v>
      </c>
      <c r="T192" s="157"/>
      <c r="U192" s="157"/>
      <c r="V192" s="157"/>
      <c r="W192" s="157"/>
      <c r="X192" s="157"/>
      <c r="Y192" s="157"/>
      <c r="Z192" s="157"/>
    </row>
    <row r="193" spans="1:26" ht="18" customHeight="1" thickTop="1">
      <c r="A193" s="157">
        <v>161</v>
      </c>
      <c r="B193" s="157" t="s">
        <v>569</v>
      </c>
      <c r="C193" s="157" t="s">
        <v>864</v>
      </c>
      <c r="D193" s="157" t="s">
        <v>51</v>
      </c>
      <c r="E193" s="157" t="s">
        <v>865</v>
      </c>
      <c r="F193" s="157" t="s">
        <v>406</v>
      </c>
      <c r="G193" s="157" t="s">
        <v>866</v>
      </c>
      <c r="H193" s="164"/>
      <c r="I193" s="43">
        <v>0</v>
      </c>
      <c r="J193" s="44">
        <v>3</v>
      </c>
      <c r="K193" s="77"/>
      <c r="L193" s="34"/>
      <c r="M193" s="57"/>
      <c r="N193" s="67"/>
      <c r="O193" s="39"/>
      <c r="P193" s="32"/>
      <c r="Q193" s="28">
        <v>2</v>
      </c>
      <c r="R193" s="50">
        <v>2</v>
      </c>
      <c r="S193" s="165"/>
      <c r="T193" s="157">
        <v>185</v>
      </c>
      <c r="U193" s="157" t="s">
        <v>570</v>
      </c>
      <c r="V193" s="157" t="s">
        <v>864</v>
      </c>
      <c r="W193" s="157" t="s">
        <v>571</v>
      </c>
      <c r="X193" s="157" t="s">
        <v>861</v>
      </c>
      <c r="Y193" s="157" t="s">
        <v>403</v>
      </c>
      <c r="Z193" s="157" t="s">
        <v>862</v>
      </c>
    </row>
    <row r="194" spans="1:26" ht="18" customHeight="1" thickBot="1">
      <c r="A194" s="157"/>
      <c r="B194" s="157"/>
      <c r="C194" s="157"/>
      <c r="D194" s="157"/>
      <c r="E194" s="157"/>
      <c r="F194" s="157"/>
      <c r="G194" s="157"/>
      <c r="H194" s="9"/>
      <c r="I194" s="163">
        <v>254</v>
      </c>
      <c r="J194" s="78"/>
      <c r="K194" s="77">
        <v>3</v>
      </c>
      <c r="L194" s="34"/>
      <c r="M194" s="57"/>
      <c r="N194" s="67"/>
      <c r="O194" s="39"/>
      <c r="P194" s="32">
        <v>1</v>
      </c>
      <c r="Q194" s="29"/>
      <c r="R194" s="161">
        <v>262</v>
      </c>
      <c r="S194" s="9"/>
      <c r="T194" s="157"/>
      <c r="U194" s="157"/>
      <c r="V194" s="157"/>
      <c r="W194" s="157"/>
      <c r="X194" s="157"/>
      <c r="Y194" s="157"/>
      <c r="Z194" s="157"/>
    </row>
    <row r="195" spans="1:26" ht="18" customHeight="1" thickBot="1" thickTop="1">
      <c r="A195" s="157">
        <v>162</v>
      </c>
      <c r="B195" s="157" t="s">
        <v>572</v>
      </c>
      <c r="C195" s="157" t="s">
        <v>860</v>
      </c>
      <c r="D195" s="157" t="s">
        <v>33</v>
      </c>
      <c r="E195" s="157" t="s">
        <v>861</v>
      </c>
      <c r="F195" s="157" t="s">
        <v>415</v>
      </c>
      <c r="G195" s="157" t="s">
        <v>862</v>
      </c>
      <c r="H195" s="3"/>
      <c r="I195" s="160"/>
      <c r="J195" s="43">
        <v>2</v>
      </c>
      <c r="K195" s="4"/>
      <c r="L195" s="34"/>
      <c r="M195" s="57"/>
      <c r="N195" s="67"/>
      <c r="O195" s="39"/>
      <c r="P195" s="5"/>
      <c r="Q195" s="61">
        <v>3</v>
      </c>
      <c r="R195" s="162"/>
      <c r="S195" s="3"/>
      <c r="T195" s="157">
        <v>186</v>
      </c>
      <c r="U195" s="157" t="s">
        <v>573</v>
      </c>
      <c r="V195" s="157" t="s">
        <v>860</v>
      </c>
      <c r="W195" s="157" t="s">
        <v>21</v>
      </c>
      <c r="X195" s="157" t="s">
        <v>861</v>
      </c>
      <c r="Y195" s="157" t="s">
        <v>412</v>
      </c>
      <c r="Z195" s="157" t="s">
        <v>862</v>
      </c>
    </row>
    <row r="196" spans="1:26" ht="18" customHeight="1" thickBot="1" thickTop="1">
      <c r="A196" s="157"/>
      <c r="B196" s="157"/>
      <c r="C196" s="157"/>
      <c r="D196" s="157"/>
      <c r="E196" s="157"/>
      <c r="F196" s="157"/>
      <c r="G196" s="157"/>
      <c r="H196" s="9"/>
      <c r="I196" s="9"/>
      <c r="K196" s="163">
        <v>414</v>
      </c>
      <c r="L196" s="34"/>
      <c r="M196" s="55">
        <v>3</v>
      </c>
      <c r="N196" s="71">
        <v>3</v>
      </c>
      <c r="O196" s="39"/>
      <c r="P196" s="165">
        <v>416</v>
      </c>
      <c r="R196" s="49"/>
      <c r="S196" s="49"/>
      <c r="T196" s="157"/>
      <c r="U196" s="157"/>
      <c r="V196" s="157"/>
      <c r="W196" s="157"/>
      <c r="X196" s="157"/>
      <c r="Y196" s="157"/>
      <c r="Z196" s="157"/>
    </row>
    <row r="197" spans="1:26" ht="18" customHeight="1" thickBot="1" thickTop="1">
      <c r="A197" s="157">
        <v>163</v>
      </c>
      <c r="B197" s="157" t="s">
        <v>574</v>
      </c>
      <c r="C197" s="157" t="s">
        <v>860</v>
      </c>
      <c r="D197" s="157" t="s">
        <v>26</v>
      </c>
      <c r="E197" s="157" t="s">
        <v>861</v>
      </c>
      <c r="F197" s="157" t="s">
        <v>403</v>
      </c>
      <c r="G197" s="157" t="s">
        <v>862</v>
      </c>
      <c r="H197" s="10"/>
      <c r="I197" s="10"/>
      <c r="K197" s="163"/>
      <c r="L197" s="74"/>
      <c r="O197" s="61"/>
      <c r="P197" s="165"/>
      <c r="R197" s="40"/>
      <c r="S197" s="40"/>
      <c r="T197" s="157">
        <v>187</v>
      </c>
      <c r="U197" s="157" t="s">
        <v>112</v>
      </c>
      <c r="V197" s="157" t="s">
        <v>860</v>
      </c>
      <c r="W197" s="157" t="s">
        <v>113</v>
      </c>
      <c r="X197" s="157" t="s">
        <v>861</v>
      </c>
      <c r="Y197" s="157" t="s">
        <v>407</v>
      </c>
      <c r="Z197" s="157" t="s">
        <v>862</v>
      </c>
    </row>
    <row r="198" spans="1:26" ht="18" customHeight="1" thickBot="1" thickTop="1">
      <c r="A198" s="157"/>
      <c r="B198" s="157"/>
      <c r="C198" s="157"/>
      <c r="D198" s="157"/>
      <c r="E198" s="157"/>
      <c r="F198" s="157"/>
      <c r="G198" s="157"/>
      <c r="H198" s="3"/>
      <c r="I198" s="163">
        <v>255</v>
      </c>
      <c r="J198" s="17">
        <v>2</v>
      </c>
      <c r="K198" s="4"/>
      <c r="L198" s="57"/>
      <c r="O198" s="71"/>
      <c r="P198" s="5"/>
      <c r="Q198" s="42">
        <v>3</v>
      </c>
      <c r="R198" s="165">
        <v>263</v>
      </c>
      <c r="S198" s="3"/>
      <c r="T198" s="157"/>
      <c r="U198" s="157"/>
      <c r="V198" s="157"/>
      <c r="W198" s="157"/>
      <c r="X198" s="157"/>
      <c r="Y198" s="157"/>
      <c r="Z198" s="157"/>
    </row>
    <row r="199" spans="1:26" ht="18" customHeight="1" thickTop="1">
      <c r="A199" s="157">
        <v>164</v>
      </c>
      <c r="B199" s="157" t="s">
        <v>575</v>
      </c>
      <c r="C199" s="157" t="s">
        <v>860</v>
      </c>
      <c r="D199" s="157" t="s">
        <v>493</v>
      </c>
      <c r="E199" s="157" t="s">
        <v>861</v>
      </c>
      <c r="F199" s="157" t="s">
        <v>430</v>
      </c>
      <c r="G199" s="157" t="s">
        <v>862</v>
      </c>
      <c r="H199" s="10"/>
      <c r="I199" s="160"/>
      <c r="J199" s="64"/>
      <c r="K199" s="17">
        <v>0</v>
      </c>
      <c r="L199" s="57"/>
      <c r="O199" s="71"/>
      <c r="P199" s="21">
        <v>0</v>
      </c>
      <c r="Q199" s="50"/>
      <c r="R199" s="167"/>
      <c r="S199" s="10"/>
      <c r="T199" s="157">
        <v>188</v>
      </c>
      <c r="U199" s="157" t="s">
        <v>180</v>
      </c>
      <c r="V199" s="157" t="s">
        <v>860</v>
      </c>
      <c r="W199" s="157" t="s">
        <v>303</v>
      </c>
      <c r="X199" s="157" t="s">
        <v>861</v>
      </c>
      <c r="Y199" s="157" t="s">
        <v>412</v>
      </c>
      <c r="Z199" s="157" t="s">
        <v>862</v>
      </c>
    </row>
    <row r="200" spans="1:26" ht="18" customHeight="1" thickBot="1">
      <c r="A200" s="157"/>
      <c r="B200" s="157"/>
      <c r="C200" s="157"/>
      <c r="D200" s="157"/>
      <c r="E200" s="157"/>
      <c r="F200" s="157"/>
      <c r="G200" s="157"/>
      <c r="H200" s="166">
        <v>155</v>
      </c>
      <c r="I200" s="17">
        <v>1</v>
      </c>
      <c r="J200" s="77">
        <v>3</v>
      </c>
      <c r="K200" s="17"/>
      <c r="L200" s="57"/>
      <c r="O200" s="71"/>
      <c r="P200" s="39"/>
      <c r="Q200" s="32">
        <v>0</v>
      </c>
      <c r="R200" s="28">
        <v>0</v>
      </c>
      <c r="S200" s="165">
        <v>163</v>
      </c>
      <c r="T200" s="157"/>
      <c r="U200" s="157"/>
      <c r="V200" s="157"/>
      <c r="W200" s="157"/>
      <c r="X200" s="157"/>
      <c r="Y200" s="157"/>
      <c r="Z200" s="157"/>
    </row>
    <row r="201" spans="1:26" ht="18" customHeight="1" thickBot="1" thickTop="1">
      <c r="A201" s="157">
        <v>165</v>
      </c>
      <c r="B201" s="157" t="s">
        <v>576</v>
      </c>
      <c r="C201" s="157" t="s">
        <v>860</v>
      </c>
      <c r="D201" s="157" t="s">
        <v>405</v>
      </c>
      <c r="E201" s="157" t="s">
        <v>861</v>
      </c>
      <c r="F201" s="157" t="s">
        <v>406</v>
      </c>
      <c r="G201" s="157" t="s">
        <v>862</v>
      </c>
      <c r="H201" s="163"/>
      <c r="I201" s="48">
        <v>3</v>
      </c>
      <c r="J201" s="4"/>
      <c r="K201" s="17"/>
      <c r="L201" s="57"/>
      <c r="O201" s="71"/>
      <c r="P201" s="39"/>
      <c r="Q201" s="5"/>
      <c r="R201" s="61">
        <v>3</v>
      </c>
      <c r="S201" s="165"/>
      <c r="T201" s="157">
        <v>189</v>
      </c>
      <c r="U201" s="157" t="s">
        <v>577</v>
      </c>
      <c r="V201" s="157" t="s">
        <v>860</v>
      </c>
      <c r="W201" s="157" t="s">
        <v>578</v>
      </c>
      <c r="X201" s="157" t="s">
        <v>861</v>
      </c>
      <c r="Y201" s="157" t="s">
        <v>415</v>
      </c>
      <c r="Z201" s="157" t="s">
        <v>862</v>
      </c>
    </row>
    <row r="202" spans="1:26" ht="18" customHeight="1" thickBot="1" thickTop="1">
      <c r="A202" s="157"/>
      <c r="B202" s="157"/>
      <c r="C202" s="157"/>
      <c r="D202" s="157"/>
      <c r="E202" s="157"/>
      <c r="F202" s="157"/>
      <c r="G202" s="157"/>
      <c r="H202" s="49"/>
      <c r="J202" s="163">
        <v>328</v>
      </c>
      <c r="K202" s="17"/>
      <c r="L202" s="55">
        <v>3</v>
      </c>
      <c r="O202" s="71">
        <v>3</v>
      </c>
      <c r="P202" s="39"/>
      <c r="Q202" s="165">
        <v>332</v>
      </c>
      <c r="S202" s="49"/>
      <c r="T202" s="157"/>
      <c r="U202" s="157"/>
      <c r="V202" s="157"/>
      <c r="W202" s="157"/>
      <c r="X202" s="157"/>
      <c r="Y202" s="157"/>
      <c r="Z202" s="157"/>
    </row>
    <row r="203" spans="1:26" ht="18" customHeight="1" thickBot="1" thickTop="1">
      <c r="A203" s="157">
        <v>166</v>
      </c>
      <c r="B203" s="157" t="s">
        <v>579</v>
      </c>
      <c r="C203" s="157" t="s">
        <v>860</v>
      </c>
      <c r="D203" s="157" t="s">
        <v>301</v>
      </c>
      <c r="E203" s="157" t="s">
        <v>861</v>
      </c>
      <c r="F203" s="157" t="s">
        <v>412</v>
      </c>
      <c r="G203" s="157" t="s">
        <v>862</v>
      </c>
      <c r="H203" s="40"/>
      <c r="J203" s="163"/>
      <c r="K203" s="48"/>
      <c r="P203" s="61"/>
      <c r="Q203" s="165"/>
      <c r="S203" s="10"/>
      <c r="T203" s="157">
        <v>190</v>
      </c>
      <c r="U203" s="157" t="s">
        <v>492</v>
      </c>
      <c r="V203" s="157" t="s">
        <v>860</v>
      </c>
      <c r="W203" s="157" t="s">
        <v>389</v>
      </c>
      <c r="X203" s="157" t="s">
        <v>861</v>
      </c>
      <c r="Y203" s="157" t="s">
        <v>430</v>
      </c>
      <c r="Z203" s="157" t="s">
        <v>862</v>
      </c>
    </row>
    <row r="204" spans="1:26" ht="18" customHeight="1" thickBot="1" thickTop="1">
      <c r="A204" s="157"/>
      <c r="B204" s="157"/>
      <c r="C204" s="157"/>
      <c r="D204" s="157"/>
      <c r="E204" s="157"/>
      <c r="F204" s="157"/>
      <c r="G204" s="157"/>
      <c r="H204" s="163">
        <v>156</v>
      </c>
      <c r="I204" s="41">
        <v>3</v>
      </c>
      <c r="J204" s="4"/>
      <c r="K204" s="63"/>
      <c r="P204" s="71"/>
      <c r="Q204" s="5"/>
      <c r="R204" s="21" t="s">
        <v>850</v>
      </c>
      <c r="S204" s="165">
        <v>164</v>
      </c>
      <c r="T204" s="157"/>
      <c r="U204" s="157"/>
      <c r="V204" s="157"/>
      <c r="W204" s="157"/>
      <c r="X204" s="157"/>
      <c r="Y204" s="157"/>
      <c r="Z204" s="157"/>
    </row>
    <row r="205" spans="1:26" ht="18" customHeight="1" thickBot="1" thickTop="1">
      <c r="A205" s="157">
        <v>167</v>
      </c>
      <c r="B205" s="157" t="s">
        <v>425</v>
      </c>
      <c r="C205" s="157" t="s">
        <v>860</v>
      </c>
      <c r="D205" s="157" t="s">
        <v>580</v>
      </c>
      <c r="E205" s="157" t="s">
        <v>861</v>
      </c>
      <c r="F205" s="157" t="s">
        <v>415</v>
      </c>
      <c r="G205" s="157" t="s">
        <v>862</v>
      </c>
      <c r="H205" s="164"/>
      <c r="I205" s="59">
        <v>1</v>
      </c>
      <c r="J205" s="17">
        <v>0</v>
      </c>
      <c r="K205" s="63"/>
      <c r="P205" s="71"/>
      <c r="Q205" s="21">
        <v>0</v>
      </c>
      <c r="R205" s="56">
        <v>3</v>
      </c>
      <c r="S205" s="165"/>
      <c r="T205" s="157">
        <v>191</v>
      </c>
      <c r="U205" s="157" t="s">
        <v>581</v>
      </c>
      <c r="V205" s="157" t="s">
        <v>860</v>
      </c>
      <c r="W205" s="157" t="s">
        <v>498</v>
      </c>
      <c r="X205" s="157" t="s">
        <v>861</v>
      </c>
      <c r="Y205" s="157" t="s">
        <v>406</v>
      </c>
      <c r="Z205" s="157" t="s">
        <v>862</v>
      </c>
    </row>
    <row r="206" spans="1:26" ht="18" customHeight="1" thickBot="1" thickTop="1">
      <c r="A206" s="157"/>
      <c r="B206" s="157"/>
      <c r="C206" s="157"/>
      <c r="D206" s="157"/>
      <c r="E206" s="157"/>
      <c r="F206" s="157"/>
      <c r="G206" s="157"/>
      <c r="H206" s="9"/>
      <c r="I206" s="159">
        <v>256</v>
      </c>
      <c r="J206" s="34"/>
      <c r="K206" s="63">
        <v>3</v>
      </c>
      <c r="P206" s="71">
        <v>3</v>
      </c>
      <c r="Q206" s="39"/>
      <c r="R206" s="161">
        <v>264</v>
      </c>
      <c r="S206" s="49"/>
      <c r="T206" s="157"/>
      <c r="U206" s="157"/>
      <c r="V206" s="157"/>
      <c r="W206" s="157"/>
      <c r="X206" s="157"/>
      <c r="Y206" s="157"/>
      <c r="Z206" s="157"/>
    </row>
    <row r="207" spans="1:26" ht="18" customHeight="1" thickBot="1" thickTop="1">
      <c r="A207" s="157">
        <v>168</v>
      </c>
      <c r="B207" s="157" t="s">
        <v>99</v>
      </c>
      <c r="C207" s="157" t="s">
        <v>860</v>
      </c>
      <c r="D207" s="157" t="s">
        <v>41</v>
      </c>
      <c r="E207" s="157" t="s">
        <v>861</v>
      </c>
      <c r="F207" s="157" t="s">
        <v>407</v>
      </c>
      <c r="G207" s="157" t="s">
        <v>862</v>
      </c>
      <c r="H207" s="3"/>
      <c r="I207" s="160"/>
      <c r="J207" s="48">
        <v>3</v>
      </c>
      <c r="Q207" s="61">
        <v>3</v>
      </c>
      <c r="R207" s="162"/>
      <c r="S207" s="3"/>
      <c r="T207" s="157">
        <v>192</v>
      </c>
      <c r="U207" s="157" t="s">
        <v>148</v>
      </c>
      <c r="V207" s="157" t="s">
        <v>860</v>
      </c>
      <c r="W207" s="157" t="s">
        <v>502</v>
      </c>
      <c r="X207" s="157" t="s">
        <v>861</v>
      </c>
      <c r="Y207" s="157" t="s">
        <v>421</v>
      </c>
      <c r="Z207" s="157" t="s">
        <v>862</v>
      </c>
    </row>
    <row r="208" spans="1:26" ht="18" customHeight="1" thickTop="1">
      <c r="A208" s="157"/>
      <c r="B208" s="157"/>
      <c r="C208" s="157"/>
      <c r="D208" s="157"/>
      <c r="E208" s="157"/>
      <c r="F208" s="157"/>
      <c r="G208" s="157"/>
      <c r="H208" s="49"/>
      <c r="I208" s="49"/>
      <c r="R208" s="49"/>
      <c r="S208" s="49"/>
      <c r="T208" s="157"/>
      <c r="U208" s="157"/>
      <c r="V208" s="157"/>
      <c r="W208" s="157"/>
      <c r="X208" s="157"/>
      <c r="Y208" s="157"/>
      <c r="Z208" s="157"/>
    </row>
    <row r="211" spans="11:16" ht="21">
      <c r="K211" s="158" t="s">
        <v>10</v>
      </c>
      <c r="L211" s="158"/>
      <c r="M211" s="158"/>
      <c r="N211" s="158"/>
      <c r="O211" s="158"/>
      <c r="P211" s="158"/>
    </row>
    <row r="213" spans="1:26" ht="18" customHeight="1" thickBot="1">
      <c r="A213" s="157">
        <v>12</v>
      </c>
      <c r="B213" s="157" t="s">
        <v>101</v>
      </c>
      <c r="C213" s="157" t="s">
        <v>399</v>
      </c>
      <c r="D213" s="157" t="s">
        <v>102</v>
      </c>
      <c r="E213" s="157" t="s">
        <v>400</v>
      </c>
      <c r="F213" s="157" t="s">
        <v>407</v>
      </c>
      <c r="G213" s="157" t="s">
        <v>402</v>
      </c>
      <c r="H213" s="3"/>
      <c r="I213" s="3"/>
      <c r="R213" s="10"/>
      <c r="S213" s="10"/>
      <c r="T213" s="157">
        <v>97</v>
      </c>
      <c r="U213" s="157" t="s">
        <v>647</v>
      </c>
      <c r="V213" s="157" t="s">
        <v>399</v>
      </c>
      <c r="W213" s="157" t="s">
        <v>48</v>
      </c>
      <c r="X213" s="157" t="s">
        <v>400</v>
      </c>
      <c r="Y213" s="157" t="s">
        <v>406</v>
      </c>
      <c r="Z213" s="157" t="s">
        <v>402</v>
      </c>
    </row>
    <row r="214" spans="1:26" ht="18" customHeight="1" thickBot="1" thickTop="1">
      <c r="A214" s="157"/>
      <c r="B214" s="157"/>
      <c r="C214" s="157"/>
      <c r="D214" s="157"/>
      <c r="E214" s="157"/>
      <c r="F214" s="157"/>
      <c r="G214" s="157"/>
      <c r="H214" s="49"/>
      <c r="I214" s="82"/>
      <c r="J214" s="10"/>
      <c r="K214" s="10"/>
      <c r="L214" s="10"/>
      <c r="M214" s="10">
        <v>2</v>
      </c>
      <c r="N214" s="83"/>
      <c r="O214" s="40"/>
      <c r="P214" s="40"/>
      <c r="Q214" s="135">
        <v>0</v>
      </c>
      <c r="R214" s="3"/>
      <c r="S214" s="3"/>
      <c r="T214" s="157"/>
      <c r="U214" s="157"/>
      <c r="V214" s="157"/>
      <c r="W214" s="157"/>
      <c r="X214" s="157"/>
      <c r="Y214" s="157"/>
      <c r="Z214" s="157"/>
    </row>
    <row r="215" spans="1:26" ht="18" customHeight="1" thickBot="1" thickTop="1">
      <c r="A215" s="157">
        <v>49</v>
      </c>
      <c r="B215" s="157" t="s">
        <v>97</v>
      </c>
      <c r="C215" s="157" t="s">
        <v>399</v>
      </c>
      <c r="D215" s="157" t="s">
        <v>98</v>
      </c>
      <c r="E215" s="157" t="s">
        <v>400</v>
      </c>
      <c r="F215" s="157" t="s">
        <v>407</v>
      </c>
      <c r="G215" s="157" t="s">
        <v>402</v>
      </c>
      <c r="H215" s="10"/>
      <c r="I215" s="12"/>
      <c r="J215" s="85">
        <v>1</v>
      </c>
      <c r="R215" s="83"/>
      <c r="S215" s="40"/>
      <c r="T215" s="157">
        <v>192</v>
      </c>
      <c r="U215" s="157" t="s">
        <v>148</v>
      </c>
      <c r="V215" s="157" t="s">
        <v>399</v>
      </c>
      <c r="W215" s="157" t="s">
        <v>502</v>
      </c>
      <c r="X215" s="157" t="s">
        <v>400</v>
      </c>
      <c r="Y215" s="157" t="s">
        <v>421</v>
      </c>
      <c r="Z215" s="157" t="s">
        <v>402</v>
      </c>
    </row>
    <row r="216" spans="1:26" ht="18" customHeight="1" thickTop="1">
      <c r="A216" s="157"/>
      <c r="B216" s="157"/>
      <c r="C216" s="157"/>
      <c r="D216" s="157"/>
      <c r="E216" s="157"/>
      <c r="F216" s="157"/>
      <c r="G216" s="157"/>
      <c r="T216" s="157"/>
      <c r="U216" s="157"/>
      <c r="V216" s="157"/>
      <c r="W216" s="157"/>
      <c r="X216" s="157"/>
      <c r="Y216" s="157"/>
      <c r="Z216" s="157"/>
    </row>
    <row r="219" spans="11:16" ht="21">
      <c r="K219" s="158" t="s">
        <v>840</v>
      </c>
      <c r="L219" s="158"/>
      <c r="M219" s="158"/>
      <c r="N219" s="158"/>
      <c r="O219" s="158"/>
      <c r="P219" s="158"/>
    </row>
    <row r="221" spans="1:26" ht="18" customHeight="1">
      <c r="A221" s="157">
        <v>48</v>
      </c>
      <c r="B221" s="157" t="s">
        <v>460</v>
      </c>
      <c r="C221" s="157" t="s">
        <v>399</v>
      </c>
      <c r="D221" s="157" t="s">
        <v>461</v>
      </c>
      <c r="E221" s="157" t="s">
        <v>400</v>
      </c>
      <c r="F221" s="157" t="s">
        <v>410</v>
      </c>
      <c r="G221" s="157" t="s">
        <v>402</v>
      </c>
      <c r="H221" s="10"/>
      <c r="I221" s="10"/>
      <c r="R221" s="10"/>
      <c r="S221" s="10"/>
      <c r="T221" s="157">
        <v>132</v>
      </c>
      <c r="U221" s="157" t="s">
        <v>100</v>
      </c>
      <c r="V221" s="157" t="s">
        <v>399</v>
      </c>
      <c r="W221" s="157" t="s">
        <v>41</v>
      </c>
      <c r="X221" s="157" t="s">
        <v>400</v>
      </c>
      <c r="Y221" s="157" t="s">
        <v>407</v>
      </c>
      <c r="Z221" s="157" t="s">
        <v>402</v>
      </c>
    </row>
    <row r="222" spans="1:26" ht="18" customHeight="1" thickBot="1">
      <c r="A222" s="157"/>
      <c r="B222" s="157"/>
      <c r="C222" s="157"/>
      <c r="D222" s="157"/>
      <c r="E222" s="157"/>
      <c r="F222" s="157"/>
      <c r="G222" s="157"/>
      <c r="H222" s="3"/>
      <c r="I222" s="3"/>
      <c r="J222" s="24">
        <v>2</v>
      </c>
      <c r="P222" s="3"/>
      <c r="Q222" s="7">
        <v>0</v>
      </c>
      <c r="R222" s="3"/>
      <c r="S222" s="3"/>
      <c r="T222" s="157"/>
      <c r="U222" s="157"/>
      <c r="V222" s="157"/>
      <c r="W222" s="157"/>
      <c r="X222" s="157"/>
      <c r="Y222" s="157"/>
      <c r="Z222" s="157"/>
    </row>
    <row r="223" spans="1:26" ht="18" customHeight="1" thickBot="1" thickTop="1">
      <c r="A223" s="157">
        <v>96</v>
      </c>
      <c r="B223" s="157" t="s">
        <v>478</v>
      </c>
      <c r="C223" s="157" t="s">
        <v>399</v>
      </c>
      <c r="D223" s="157" t="s">
        <v>489</v>
      </c>
      <c r="E223" s="157" t="s">
        <v>400</v>
      </c>
      <c r="F223" s="157" t="s">
        <v>415</v>
      </c>
      <c r="G223" s="157" t="s">
        <v>402</v>
      </c>
      <c r="H223" s="40"/>
      <c r="I223" s="84"/>
      <c r="J223" s="74"/>
      <c r="Q223" s="82"/>
      <c r="R223" s="83"/>
      <c r="S223" s="40"/>
      <c r="T223" s="157">
        <v>168</v>
      </c>
      <c r="U223" s="157" t="s">
        <v>99</v>
      </c>
      <c r="V223" s="157" t="s">
        <v>399</v>
      </c>
      <c r="W223" s="157" t="s">
        <v>41</v>
      </c>
      <c r="X223" s="157" t="s">
        <v>400</v>
      </c>
      <c r="Y223" s="157" t="s">
        <v>407</v>
      </c>
      <c r="Z223" s="157" t="s">
        <v>402</v>
      </c>
    </row>
    <row r="224" spans="1:26" ht="18" customHeight="1" thickTop="1">
      <c r="A224" s="157"/>
      <c r="B224" s="157"/>
      <c r="C224" s="157"/>
      <c r="D224" s="157"/>
      <c r="E224" s="157"/>
      <c r="F224" s="157"/>
      <c r="G224" s="157"/>
      <c r="T224" s="157"/>
      <c r="U224" s="157"/>
      <c r="V224" s="157"/>
      <c r="W224" s="157"/>
      <c r="X224" s="157"/>
      <c r="Y224" s="157"/>
      <c r="Z224" s="157"/>
    </row>
    <row r="226" spans="11:16" ht="18" customHeight="1">
      <c r="K226" s="158" t="s">
        <v>849</v>
      </c>
      <c r="L226" s="158"/>
      <c r="M226" s="158"/>
      <c r="N226" s="158"/>
      <c r="O226" s="158"/>
      <c r="P226" s="158"/>
    </row>
    <row r="227" spans="1:26" ht="18" customHeight="1" thickBot="1">
      <c r="A227" s="157">
        <v>48</v>
      </c>
      <c r="B227" s="157" t="s">
        <v>460</v>
      </c>
      <c r="C227" s="157" t="s">
        <v>399</v>
      </c>
      <c r="D227" s="157" t="s">
        <v>461</v>
      </c>
      <c r="E227" s="157" t="s">
        <v>400</v>
      </c>
      <c r="F227" s="157" t="s">
        <v>410</v>
      </c>
      <c r="G227" s="157" t="s">
        <v>402</v>
      </c>
      <c r="H227" s="40"/>
      <c r="I227" s="40"/>
      <c r="J227" s="40"/>
      <c r="K227" s="40"/>
      <c r="L227" s="40"/>
      <c r="M227" s="84"/>
      <c r="N227" s="87">
        <v>2</v>
      </c>
      <c r="O227" s="10"/>
      <c r="P227" s="10"/>
      <c r="Q227" s="10"/>
      <c r="R227" s="10"/>
      <c r="S227" s="10"/>
      <c r="T227" s="157">
        <v>132</v>
      </c>
      <c r="U227" s="157" t="s">
        <v>100</v>
      </c>
      <c r="V227" s="157" t="s">
        <v>399</v>
      </c>
      <c r="W227" s="157" t="s">
        <v>41</v>
      </c>
      <c r="X227" s="157" t="s">
        <v>400</v>
      </c>
      <c r="Y227" s="157" t="s">
        <v>407</v>
      </c>
      <c r="Z227" s="157" t="s">
        <v>402</v>
      </c>
    </row>
    <row r="228" spans="1:26" ht="18" customHeight="1" thickTop="1">
      <c r="A228" s="157"/>
      <c r="B228" s="157"/>
      <c r="C228" s="157"/>
      <c r="D228" s="157"/>
      <c r="E228" s="157"/>
      <c r="F228" s="157"/>
      <c r="G228" s="157"/>
      <c r="T228" s="157"/>
      <c r="U228" s="157"/>
      <c r="V228" s="157"/>
      <c r="W228" s="157"/>
      <c r="X228" s="157"/>
      <c r="Y228" s="157"/>
      <c r="Z228" s="157"/>
    </row>
  </sheetData>
  <sheetProtection/>
  <mergeCells count="1613">
    <mergeCell ref="J2:Q2"/>
    <mergeCell ref="L3:O3"/>
    <mergeCell ref="A5:A6"/>
    <mergeCell ref="B5:B6"/>
    <mergeCell ref="C5:C6"/>
    <mergeCell ref="D5:D6"/>
    <mergeCell ref="E5:E6"/>
    <mergeCell ref="F5:F6"/>
    <mergeCell ref="G5:G6"/>
    <mergeCell ref="T5:T6"/>
    <mergeCell ref="U5:U6"/>
    <mergeCell ref="V5:V6"/>
    <mergeCell ref="W5:W6"/>
    <mergeCell ref="X5:X6"/>
    <mergeCell ref="Y5:Y6"/>
    <mergeCell ref="Z5:Z6"/>
    <mergeCell ref="I6:I7"/>
    <mergeCell ref="R6:R7"/>
    <mergeCell ref="A7:A8"/>
    <mergeCell ref="B7:B8"/>
    <mergeCell ref="C7:C8"/>
    <mergeCell ref="D7:D8"/>
    <mergeCell ref="E7:E8"/>
    <mergeCell ref="F7:F8"/>
    <mergeCell ref="G7:G8"/>
    <mergeCell ref="T7:T8"/>
    <mergeCell ref="U7:U8"/>
    <mergeCell ref="V7:V8"/>
    <mergeCell ref="W7:W8"/>
    <mergeCell ref="X7:X8"/>
    <mergeCell ref="Y7:Y8"/>
    <mergeCell ref="Z7:Z8"/>
    <mergeCell ref="H8:H9"/>
    <mergeCell ref="S8:S9"/>
    <mergeCell ref="A9:A10"/>
    <mergeCell ref="B9:B10"/>
    <mergeCell ref="C9:C10"/>
    <mergeCell ref="D9:D10"/>
    <mergeCell ref="E9:E10"/>
    <mergeCell ref="F9:F10"/>
    <mergeCell ref="G9:G10"/>
    <mergeCell ref="T9:T10"/>
    <mergeCell ref="U9:U10"/>
    <mergeCell ref="V9:V10"/>
    <mergeCell ref="W9:W10"/>
    <mergeCell ref="X9:X10"/>
    <mergeCell ref="Y9:Y10"/>
    <mergeCell ref="Z9:Z10"/>
    <mergeCell ref="J10:J11"/>
    <mergeCell ref="Q10:Q11"/>
    <mergeCell ref="A11:A12"/>
    <mergeCell ref="B11:B12"/>
    <mergeCell ref="C11:C12"/>
    <mergeCell ref="D11:D12"/>
    <mergeCell ref="E11:E12"/>
    <mergeCell ref="F11:F12"/>
    <mergeCell ref="G11:G12"/>
    <mergeCell ref="T11:T12"/>
    <mergeCell ref="U11:U12"/>
    <mergeCell ref="V11:V12"/>
    <mergeCell ref="W11:W12"/>
    <mergeCell ref="X11:X12"/>
    <mergeCell ref="Y11:Y12"/>
    <mergeCell ref="Z11:Z12"/>
    <mergeCell ref="H12:H13"/>
    <mergeCell ref="S12:S13"/>
    <mergeCell ref="A13:A14"/>
    <mergeCell ref="B13:B14"/>
    <mergeCell ref="C13:C14"/>
    <mergeCell ref="D13:D14"/>
    <mergeCell ref="E13:E14"/>
    <mergeCell ref="F13:F14"/>
    <mergeCell ref="G13:G14"/>
    <mergeCell ref="T13:T14"/>
    <mergeCell ref="U13:U14"/>
    <mergeCell ref="V13:V14"/>
    <mergeCell ref="W13:W14"/>
    <mergeCell ref="X13:X14"/>
    <mergeCell ref="Y13:Y14"/>
    <mergeCell ref="Z13:Z14"/>
    <mergeCell ref="I14:I15"/>
    <mergeCell ref="R14:R15"/>
    <mergeCell ref="A15:A16"/>
    <mergeCell ref="B15:B16"/>
    <mergeCell ref="C15:C16"/>
    <mergeCell ref="D15:D16"/>
    <mergeCell ref="E15:E16"/>
    <mergeCell ref="F15:F16"/>
    <mergeCell ref="G15:G16"/>
    <mergeCell ref="T15:T16"/>
    <mergeCell ref="U15:U16"/>
    <mergeCell ref="V15:V16"/>
    <mergeCell ref="W15:W16"/>
    <mergeCell ref="X15:X16"/>
    <mergeCell ref="Y15:Y16"/>
    <mergeCell ref="Z15:Z16"/>
    <mergeCell ref="K16:K17"/>
    <mergeCell ref="P16:P17"/>
    <mergeCell ref="A17:A18"/>
    <mergeCell ref="B17:B18"/>
    <mergeCell ref="C17:C18"/>
    <mergeCell ref="D17:D18"/>
    <mergeCell ref="E17:E18"/>
    <mergeCell ref="F17:F18"/>
    <mergeCell ref="G17:G18"/>
    <mergeCell ref="T17:T18"/>
    <mergeCell ref="U17:U18"/>
    <mergeCell ref="V17:V18"/>
    <mergeCell ref="W17:W18"/>
    <mergeCell ref="X17:X18"/>
    <mergeCell ref="Y17:Y18"/>
    <mergeCell ref="Z17:Z18"/>
    <mergeCell ref="I18:I19"/>
    <mergeCell ref="R18:R19"/>
    <mergeCell ref="A19:A20"/>
    <mergeCell ref="B19:B20"/>
    <mergeCell ref="C19:C20"/>
    <mergeCell ref="D19:D20"/>
    <mergeCell ref="E19:E20"/>
    <mergeCell ref="F19:F20"/>
    <mergeCell ref="G19:G20"/>
    <mergeCell ref="T19:T20"/>
    <mergeCell ref="U19:U20"/>
    <mergeCell ref="V19:V20"/>
    <mergeCell ref="W19:W20"/>
    <mergeCell ref="X19:X20"/>
    <mergeCell ref="Y19:Y20"/>
    <mergeCell ref="Z19:Z20"/>
    <mergeCell ref="H20:H21"/>
    <mergeCell ref="S20:S21"/>
    <mergeCell ref="A21:A22"/>
    <mergeCell ref="B21:B22"/>
    <mergeCell ref="C21:C22"/>
    <mergeCell ref="D21:D22"/>
    <mergeCell ref="E21:E22"/>
    <mergeCell ref="F21:F22"/>
    <mergeCell ref="G21:G22"/>
    <mergeCell ref="T21:T22"/>
    <mergeCell ref="U21:U22"/>
    <mergeCell ref="V21:V22"/>
    <mergeCell ref="W21:W22"/>
    <mergeCell ref="X21:X22"/>
    <mergeCell ref="Y21:Y22"/>
    <mergeCell ref="Z21:Z22"/>
    <mergeCell ref="J22:J23"/>
    <mergeCell ref="Q22:Q23"/>
    <mergeCell ref="A23:A24"/>
    <mergeCell ref="B23:B24"/>
    <mergeCell ref="C23:C24"/>
    <mergeCell ref="D23:D24"/>
    <mergeCell ref="E23:E24"/>
    <mergeCell ref="F23:F24"/>
    <mergeCell ref="G23:G24"/>
    <mergeCell ref="T23:T24"/>
    <mergeCell ref="U23:U24"/>
    <mergeCell ref="V23:V24"/>
    <mergeCell ref="W23:W24"/>
    <mergeCell ref="X23:X24"/>
    <mergeCell ref="Y23:Y24"/>
    <mergeCell ref="Z23:Z24"/>
    <mergeCell ref="H24:H25"/>
    <mergeCell ref="S24:S25"/>
    <mergeCell ref="A25:A26"/>
    <mergeCell ref="B25:B26"/>
    <mergeCell ref="C25:C26"/>
    <mergeCell ref="D25:D26"/>
    <mergeCell ref="E25:E26"/>
    <mergeCell ref="F25:F26"/>
    <mergeCell ref="G25:G26"/>
    <mergeCell ref="T25:T26"/>
    <mergeCell ref="U25:U26"/>
    <mergeCell ref="V25:V26"/>
    <mergeCell ref="W25:W26"/>
    <mergeCell ref="X25:X26"/>
    <mergeCell ref="Y25:Y26"/>
    <mergeCell ref="Z25:Z26"/>
    <mergeCell ref="I26:I27"/>
    <mergeCell ref="R26:R27"/>
    <mergeCell ref="A27:A28"/>
    <mergeCell ref="B27:B28"/>
    <mergeCell ref="C27:C28"/>
    <mergeCell ref="D27:D28"/>
    <mergeCell ref="E27:E28"/>
    <mergeCell ref="F27:F28"/>
    <mergeCell ref="G27:G28"/>
    <mergeCell ref="T27:T28"/>
    <mergeCell ref="U27:U28"/>
    <mergeCell ref="V27:V28"/>
    <mergeCell ref="W27:W28"/>
    <mergeCell ref="X27:X28"/>
    <mergeCell ref="Y27:Y28"/>
    <mergeCell ref="Z27:Z28"/>
    <mergeCell ref="L28:L29"/>
    <mergeCell ref="O28:O29"/>
    <mergeCell ref="A29:A30"/>
    <mergeCell ref="B29:B30"/>
    <mergeCell ref="C29:C30"/>
    <mergeCell ref="D29:D30"/>
    <mergeCell ref="E29:E30"/>
    <mergeCell ref="F29:F30"/>
    <mergeCell ref="G29:G30"/>
    <mergeCell ref="M29:N29"/>
    <mergeCell ref="T29:T30"/>
    <mergeCell ref="U29:U30"/>
    <mergeCell ref="V29:V30"/>
    <mergeCell ref="W29:W30"/>
    <mergeCell ref="X29:X30"/>
    <mergeCell ref="Y29:Y30"/>
    <mergeCell ref="Z29:Z30"/>
    <mergeCell ref="I30:I31"/>
    <mergeCell ref="R30:R31"/>
    <mergeCell ref="A31:A32"/>
    <mergeCell ref="B31:B32"/>
    <mergeCell ref="C31:C32"/>
    <mergeCell ref="D31:D32"/>
    <mergeCell ref="E31:E32"/>
    <mergeCell ref="F31:F32"/>
    <mergeCell ref="G31:G32"/>
    <mergeCell ref="T31:T32"/>
    <mergeCell ref="U31:U32"/>
    <mergeCell ref="V31:V32"/>
    <mergeCell ref="W31:W32"/>
    <mergeCell ref="X31:X32"/>
    <mergeCell ref="Y31:Y32"/>
    <mergeCell ref="Z31:Z32"/>
    <mergeCell ref="H32:H33"/>
    <mergeCell ref="S32:S33"/>
    <mergeCell ref="A33:A34"/>
    <mergeCell ref="B33:B34"/>
    <mergeCell ref="C33:C34"/>
    <mergeCell ref="D33:D34"/>
    <mergeCell ref="E33:E34"/>
    <mergeCell ref="F33:F34"/>
    <mergeCell ref="G33:G34"/>
    <mergeCell ref="T33:T34"/>
    <mergeCell ref="U33:U34"/>
    <mergeCell ref="V33:V34"/>
    <mergeCell ref="W33:W34"/>
    <mergeCell ref="X33:X34"/>
    <mergeCell ref="Y33:Y34"/>
    <mergeCell ref="Z33:Z34"/>
    <mergeCell ref="J34:J35"/>
    <mergeCell ref="Q34:Q35"/>
    <mergeCell ref="A35:A36"/>
    <mergeCell ref="B35:B36"/>
    <mergeCell ref="C35:C36"/>
    <mergeCell ref="D35:D36"/>
    <mergeCell ref="E35:E36"/>
    <mergeCell ref="F35:F36"/>
    <mergeCell ref="G35:G36"/>
    <mergeCell ref="T35:T36"/>
    <mergeCell ref="U35:U36"/>
    <mergeCell ref="V35:V36"/>
    <mergeCell ref="W35:W36"/>
    <mergeCell ref="X35:X36"/>
    <mergeCell ref="Y35:Y36"/>
    <mergeCell ref="Z35:Z36"/>
    <mergeCell ref="H36:H37"/>
    <mergeCell ref="S36:S37"/>
    <mergeCell ref="A37:A38"/>
    <mergeCell ref="B37:B38"/>
    <mergeCell ref="C37:C38"/>
    <mergeCell ref="D37:D38"/>
    <mergeCell ref="E37:E38"/>
    <mergeCell ref="F37:F38"/>
    <mergeCell ref="G37:G38"/>
    <mergeCell ref="T37:T38"/>
    <mergeCell ref="U37:U38"/>
    <mergeCell ref="V37:V38"/>
    <mergeCell ref="W37:W38"/>
    <mergeCell ref="X37:X38"/>
    <mergeCell ref="Y37:Y38"/>
    <mergeCell ref="Z37:Z38"/>
    <mergeCell ref="I38:I39"/>
    <mergeCell ref="R38:R39"/>
    <mergeCell ref="A39:A40"/>
    <mergeCell ref="B39:B40"/>
    <mergeCell ref="C39:C40"/>
    <mergeCell ref="D39:D40"/>
    <mergeCell ref="E39:E40"/>
    <mergeCell ref="F39:F40"/>
    <mergeCell ref="G39:G40"/>
    <mergeCell ref="T39:T40"/>
    <mergeCell ref="U39:U40"/>
    <mergeCell ref="V39:V40"/>
    <mergeCell ref="W39:W40"/>
    <mergeCell ref="X39:X40"/>
    <mergeCell ref="Y39:Y40"/>
    <mergeCell ref="Z39:Z40"/>
    <mergeCell ref="K40:K41"/>
    <mergeCell ref="P40:P41"/>
    <mergeCell ref="A41:A42"/>
    <mergeCell ref="B41:B42"/>
    <mergeCell ref="C41:C42"/>
    <mergeCell ref="D41:D42"/>
    <mergeCell ref="E41:E42"/>
    <mergeCell ref="F41:F42"/>
    <mergeCell ref="G41:G42"/>
    <mergeCell ref="T41:T42"/>
    <mergeCell ref="U41:U42"/>
    <mergeCell ref="V41:V42"/>
    <mergeCell ref="W41:W42"/>
    <mergeCell ref="X41:X42"/>
    <mergeCell ref="Y41:Y42"/>
    <mergeCell ref="Z41:Z42"/>
    <mergeCell ref="I42:I43"/>
    <mergeCell ref="R42:R43"/>
    <mergeCell ref="A43:A44"/>
    <mergeCell ref="B43:B44"/>
    <mergeCell ref="C43:C44"/>
    <mergeCell ref="D43:D44"/>
    <mergeCell ref="E43:E44"/>
    <mergeCell ref="F43:F44"/>
    <mergeCell ref="G43:G44"/>
    <mergeCell ref="T43:T44"/>
    <mergeCell ref="U43:U44"/>
    <mergeCell ref="V43:V44"/>
    <mergeCell ref="W43:W44"/>
    <mergeCell ref="X43:X44"/>
    <mergeCell ref="Y43:Y44"/>
    <mergeCell ref="Z43:Z44"/>
    <mergeCell ref="H44:H45"/>
    <mergeCell ref="S44:S45"/>
    <mergeCell ref="A45:A46"/>
    <mergeCell ref="B45:B46"/>
    <mergeCell ref="C45:C46"/>
    <mergeCell ref="D45:D46"/>
    <mergeCell ref="E45:E46"/>
    <mergeCell ref="F45:F46"/>
    <mergeCell ref="G45:G46"/>
    <mergeCell ref="T45:T46"/>
    <mergeCell ref="U45:U46"/>
    <mergeCell ref="V45:V46"/>
    <mergeCell ref="W45:W46"/>
    <mergeCell ref="X45:X46"/>
    <mergeCell ref="Y45:Y46"/>
    <mergeCell ref="Z45:Z46"/>
    <mergeCell ref="J46:J47"/>
    <mergeCell ref="Q46:Q47"/>
    <mergeCell ref="A47:A48"/>
    <mergeCell ref="B47:B48"/>
    <mergeCell ref="C47:C48"/>
    <mergeCell ref="D47:D48"/>
    <mergeCell ref="E47:E48"/>
    <mergeCell ref="F47:F48"/>
    <mergeCell ref="G47:G48"/>
    <mergeCell ref="T47:T48"/>
    <mergeCell ref="U47:U48"/>
    <mergeCell ref="V47:V48"/>
    <mergeCell ref="W47:W48"/>
    <mergeCell ref="X47:X48"/>
    <mergeCell ref="Y47:Y48"/>
    <mergeCell ref="Z47:Z48"/>
    <mergeCell ref="H48:H49"/>
    <mergeCell ref="S48:S49"/>
    <mergeCell ref="A49:A50"/>
    <mergeCell ref="B49:B50"/>
    <mergeCell ref="C49:C50"/>
    <mergeCell ref="D49:D50"/>
    <mergeCell ref="E49:E50"/>
    <mergeCell ref="F49:F50"/>
    <mergeCell ref="G49:G50"/>
    <mergeCell ref="T49:T50"/>
    <mergeCell ref="U49:U50"/>
    <mergeCell ref="V49:V50"/>
    <mergeCell ref="W49:W50"/>
    <mergeCell ref="X49:X50"/>
    <mergeCell ref="Y49:Y50"/>
    <mergeCell ref="Z49:Z50"/>
    <mergeCell ref="I50:I51"/>
    <mergeCell ref="R50:R51"/>
    <mergeCell ref="A51:A52"/>
    <mergeCell ref="B51:B52"/>
    <mergeCell ref="C51:C52"/>
    <mergeCell ref="D51:D52"/>
    <mergeCell ref="E51:E52"/>
    <mergeCell ref="F51:F52"/>
    <mergeCell ref="G51:G52"/>
    <mergeCell ref="T51:T52"/>
    <mergeCell ref="U51:U52"/>
    <mergeCell ref="V51:V52"/>
    <mergeCell ref="W51:W52"/>
    <mergeCell ref="X51:X52"/>
    <mergeCell ref="Y51:Y52"/>
    <mergeCell ref="Z51:Z52"/>
    <mergeCell ref="J54:Q54"/>
    <mergeCell ref="L55:O55"/>
    <mergeCell ref="A57:A58"/>
    <mergeCell ref="B57:B58"/>
    <mergeCell ref="C57:C58"/>
    <mergeCell ref="D57:D58"/>
    <mergeCell ref="E57:E58"/>
    <mergeCell ref="F57:F58"/>
    <mergeCell ref="G57:G58"/>
    <mergeCell ref="T57:T58"/>
    <mergeCell ref="U57:U58"/>
    <mergeCell ref="V57:V58"/>
    <mergeCell ref="W57:W58"/>
    <mergeCell ref="X57:X58"/>
    <mergeCell ref="Y57:Y58"/>
    <mergeCell ref="Z57:Z58"/>
    <mergeCell ref="I58:I59"/>
    <mergeCell ref="R58:R59"/>
    <mergeCell ref="A59:A60"/>
    <mergeCell ref="B59:B60"/>
    <mergeCell ref="C59:C60"/>
    <mergeCell ref="D59:D60"/>
    <mergeCell ref="E59:E60"/>
    <mergeCell ref="F59:F60"/>
    <mergeCell ref="G59:G60"/>
    <mergeCell ref="T59:T60"/>
    <mergeCell ref="U59:U60"/>
    <mergeCell ref="V59:V60"/>
    <mergeCell ref="W59:W60"/>
    <mergeCell ref="X59:X60"/>
    <mergeCell ref="Y59:Y60"/>
    <mergeCell ref="Z59:Z60"/>
    <mergeCell ref="H60:H61"/>
    <mergeCell ref="S60:S61"/>
    <mergeCell ref="A61:A62"/>
    <mergeCell ref="B61:B62"/>
    <mergeCell ref="C61:C62"/>
    <mergeCell ref="D61:D62"/>
    <mergeCell ref="E61:E62"/>
    <mergeCell ref="F61:F62"/>
    <mergeCell ref="G61:G62"/>
    <mergeCell ref="T61:T62"/>
    <mergeCell ref="U61:U62"/>
    <mergeCell ref="V61:V62"/>
    <mergeCell ref="W61:W62"/>
    <mergeCell ref="X61:X62"/>
    <mergeCell ref="Y61:Y62"/>
    <mergeCell ref="Z61:Z62"/>
    <mergeCell ref="J62:J63"/>
    <mergeCell ref="Q62:Q63"/>
    <mergeCell ref="A63:A64"/>
    <mergeCell ref="B63:B64"/>
    <mergeCell ref="C63:C64"/>
    <mergeCell ref="D63:D64"/>
    <mergeCell ref="E63:E64"/>
    <mergeCell ref="F63:F64"/>
    <mergeCell ref="G63:G64"/>
    <mergeCell ref="T63:T64"/>
    <mergeCell ref="U63:U64"/>
    <mergeCell ref="V63:V64"/>
    <mergeCell ref="W63:W64"/>
    <mergeCell ref="X63:X64"/>
    <mergeCell ref="Y63:Y64"/>
    <mergeCell ref="Z63:Z64"/>
    <mergeCell ref="H64:H65"/>
    <mergeCell ref="S64:S65"/>
    <mergeCell ref="A65:A66"/>
    <mergeCell ref="B65:B66"/>
    <mergeCell ref="C65:C66"/>
    <mergeCell ref="D65:D66"/>
    <mergeCell ref="E65:E66"/>
    <mergeCell ref="F65:F66"/>
    <mergeCell ref="G65:G66"/>
    <mergeCell ref="T65:T66"/>
    <mergeCell ref="U65:U66"/>
    <mergeCell ref="V65:V66"/>
    <mergeCell ref="W65:W66"/>
    <mergeCell ref="X65:X66"/>
    <mergeCell ref="Y65:Y66"/>
    <mergeCell ref="Z65:Z66"/>
    <mergeCell ref="I66:I67"/>
    <mergeCell ref="R66:R67"/>
    <mergeCell ref="A67:A68"/>
    <mergeCell ref="B67:B68"/>
    <mergeCell ref="C67:C68"/>
    <mergeCell ref="D67:D68"/>
    <mergeCell ref="E67:E68"/>
    <mergeCell ref="F67:F68"/>
    <mergeCell ref="G67:G68"/>
    <mergeCell ref="T67:T68"/>
    <mergeCell ref="U67:U68"/>
    <mergeCell ref="V67:V68"/>
    <mergeCell ref="W67:W68"/>
    <mergeCell ref="X67:X68"/>
    <mergeCell ref="Y67:Y68"/>
    <mergeCell ref="Z67:Z68"/>
    <mergeCell ref="K68:K69"/>
    <mergeCell ref="P68:P69"/>
    <mergeCell ref="A69:A70"/>
    <mergeCell ref="B69:B70"/>
    <mergeCell ref="C69:C70"/>
    <mergeCell ref="D69:D70"/>
    <mergeCell ref="E69:E70"/>
    <mergeCell ref="F69:F70"/>
    <mergeCell ref="G69:G70"/>
    <mergeCell ref="T69:T70"/>
    <mergeCell ref="U69:U70"/>
    <mergeCell ref="V69:V70"/>
    <mergeCell ref="W69:W70"/>
    <mergeCell ref="X69:X70"/>
    <mergeCell ref="Y69:Y70"/>
    <mergeCell ref="Z69:Z70"/>
    <mergeCell ref="I70:I71"/>
    <mergeCell ref="R70:R71"/>
    <mergeCell ref="A71:A72"/>
    <mergeCell ref="B71:B72"/>
    <mergeCell ref="C71:C72"/>
    <mergeCell ref="D71:D72"/>
    <mergeCell ref="E71:E72"/>
    <mergeCell ref="F71:F72"/>
    <mergeCell ref="G71:G72"/>
    <mergeCell ref="T71:T72"/>
    <mergeCell ref="U71:U72"/>
    <mergeCell ref="V71:V72"/>
    <mergeCell ref="W71:W72"/>
    <mergeCell ref="X71:X72"/>
    <mergeCell ref="Y71:Y72"/>
    <mergeCell ref="Z71:Z72"/>
    <mergeCell ref="H72:H73"/>
    <mergeCell ref="S72:S73"/>
    <mergeCell ref="A73:A74"/>
    <mergeCell ref="B73:B74"/>
    <mergeCell ref="C73:C74"/>
    <mergeCell ref="D73:D74"/>
    <mergeCell ref="E73:E74"/>
    <mergeCell ref="F73:F74"/>
    <mergeCell ref="G73:G74"/>
    <mergeCell ref="T73:T74"/>
    <mergeCell ref="U73:U74"/>
    <mergeCell ref="V73:V74"/>
    <mergeCell ref="W73:W74"/>
    <mergeCell ref="X73:X74"/>
    <mergeCell ref="Y73:Y74"/>
    <mergeCell ref="Z73:Z74"/>
    <mergeCell ref="J74:J75"/>
    <mergeCell ref="Q74:Q75"/>
    <mergeCell ref="A75:A76"/>
    <mergeCell ref="B75:B76"/>
    <mergeCell ref="C75:C76"/>
    <mergeCell ref="D75:D76"/>
    <mergeCell ref="E75:E76"/>
    <mergeCell ref="F75:F76"/>
    <mergeCell ref="G75:G76"/>
    <mergeCell ref="T75:T76"/>
    <mergeCell ref="U75:U76"/>
    <mergeCell ref="V75:V76"/>
    <mergeCell ref="W75:W76"/>
    <mergeCell ref="X75:X76"/>
    <mergeCell ref="Y75:Y76"/>
    <mergeCell ref="Z75:Z76"/>
    <mergeCell ref="H76:H77"/>
    <mergeCell ref="S76:S77"/>
    <mergeCell ref="A77:A78"/>
    <mergeCell ref="B77:B78"/>
    <mergeCell ref="C77:C78"/>
    <mergeCell ref="D77:D78"/>
    <mergeCell ref="E77:E78"/>
    <mergeCell ref="F77:F78"/>
    <mergeCell ref="G77:G78"/>
    <mergeCell ref="T77:T78"/>
    <mergeCell ref="U77:U78"/>
    <mergeCell ref="V77:V78"/>
    <mergeCell ref="W77:W78"/>
    <mergeCell ref="X77:X78"/>
    <mergeCell ref="Y77:Y78"/>
    <mergeCell ref="Z77:Z78"/>
    <mergeCell ref="I78:I79"/>
    <mergeCell ref="R78:R79"/>
    <mergeCell ref="A79:A80"/>
    <mergeCell ref="B79:B80"/>
    <mergeCell ref="C79:C80"/>
    <mergeCell ref="D79:D80"/>
    <mergeCell ref="E79:E80"/>
    <mergeCell ref="F79:F80"/>
    <mergeCell ref="G79:G80"/>
    <mergeCell ref="T79:T80"/>
    <mergeCell ref="U79:U80"/>
    <mergeCell ref="V79:V80"/>
    <mergeCell ref="W79:W80"/>
    <mergeCell ref="X79:X80"/>
    <mergeCell ref="Y79:Y80"/>
    <mergeCell ref="Z79:Z80"/>
    <mergeCell ref="L80:L81"/>
    <mergeCell ref="O80:O81"/>
    <mergeCell ref="A81:A82"/>
    <mergeCell ref="B81:B82"/>
    <mergeCell ref="C81:C82"/>
    <mergeCell ref="D81:D82"/>
    <mergeCell ref="E81:E82"/>
    <mergeCell ref="F81:F82"/>
    <mergeCell ref="G81:G82"/>
    <mergeCell ref="M81:N81"/>
    <mergeCell ref="T81:T82"/>
    <mergeCell ref="U81:U82"/>
    <mergeCell ref="V81:V82"/>
    <mergeCell ref="W81:W82"/>
    <mergeCell ref="X81:X82"/>
    <mergeCell ref="Y81:Y82"/>
    <mergeCell ref="Z81:Z82"/>
    <mergeCell ref="I82:I83"/>
    <mergeCell ref="R82:R83"/>
    <mergeCell ref="A83:A84"/>
    <mergeCell ref="B83:B84"/>
    <mergeCell ref="C83:C84"/>
    <mergeCell ref="D83:D84"/>
    <mergeCell ref="E83:E84"/>
    <mergeCell ref="F83:F84"/>
    <mergeCell ref="G83:G84"/>
    <mergeCell ref="T83:T84"/>
    <mergeCell ref="U83:U84"/>
    <mergeCell ref="V83:V84"/>
    <mergeCell ref="W83:W84"/>
    <mergeCell ref="X83:X84"/>
    <mergeCell ref="Y83:Y84"/>
    <mergeCell ref="Z83:Z84"/>
    <mergeCell ref="H84:H85"/>
    <mergeCell ref="S84:S85"/>
    <mergeCell ref="A85:A86"/>
    <mergeCell ref="B85:B86"/>
    <mergeCell ref="C85:C86"/>
    <mergeCell ref="D85:D86"/>
    <mergeCell ref="E85:E86"/>
    <mergeCell ref="F85:F86"/>
    <mergeCell ref="G85:G86"/>
    <mergeCell ref="T85:T86"/>
    <mergeCell ref="U85:U86"/>
    <mergeCell ref="V85:V86"/>
    <mergeCell ref="W85:W86"/>
    <mergeCell ref="X85:X86"/>
    <mergeCell ref="Y85:Y86"/>
    <mergeCell ref="Z85:Z86"/>
    <mergeCell ref="J86:J87"/>
    <mergeCell ref="Q86:Q87"/>
    <mergeCell ref="A87:A88"/>
    <mergeCell ref="B87:B88"/>
    <mergeCell ref="C87:C88"/>
    <mergeCell ref="D87:D88"/>
    <mergeCell ref="E87:E88"/>
    <mergeCell ref="F87:F88"/>
    <mergeCell ref="G87:G88"/>
    <mergeCell ref="T87:T88"/>
    <mergeCell ref="U87:U88"/>
    <mergeCell ref="V87:V88"/>
    <mergeCell ref="W87:W88"/>
    <mergeCell ref="X87:X88"/>
    <mergeCell ref="Y87:Y88"/>
    <mergeCell ref="Z87:Z88"/>
    <mergeCell ref="H88:H89"/>
    <mergeCell ref="S88:S89"/>
    <mergeCell ref="A89:A90"/>
    <mergeCell ref="B89:B90"/>
    <mergeCell ref="C89:C90"/>
    <mergeCell ref="D89:D90"/>
    <mergeCell ref="E89:E90"/>
    <mergeCell ref="F89:F90"/>
    <mergeCell ref="G89:G90"/>
    <mergeCell ref="T89:T90"/>
    <mergeCell ref="U89:U90"/>
    <mergeCell ref="V89:V90"/>
    <mergeCell ref="W89:W90"/>
    <mergeCell ref="X89:X90"/>
    <mergeCell ref="Y89:Y90"/>
    <mergeCell ref="Z89:Z90"/>
    <mergeCell ref="I90:I91"/>
    <mergeCell ref="R90:R91"/>
    <mergeCell ref="A91:A92"/>
    <mergeCell ref="B91:B92"/>
    <mergeCell ref="C91:C92"/>
    <mergeCell ref="D91:D92"/>
    <mergeCell ref="E91:E92"/>
    <mergeCell ref="F91:F92"/>
    <mergeCell ref="G91:G92"/>
    <mergeCell ref="T91:T92"/>
    <mergeCell ref="U91:U92"/>
    <mergeCell ref="V91:V92"/>
    <mergeCell ref="W91:W92"/>
    <mergeCell ref="X91:X92"/>
    <mergeCell ref="Y91:Y92"/>
    <mergeCell ref="Z91:Z92"/>
    <mergeCell ref="K92:K93"/>
    <mergeCell ref="P92:P93"/>
    <mergeCell ref="A93:A94"/>
    <mergeCell ref="B93:B94"/>
    <mergeCell ref="C93:C94"/>
    <mergeCell ref="D93:D94"/>
    <mergeCell ref="E93:E94"/>
    <mergeCell ref="F93:F94"/>
    <mergeCell ref="G93:G94"/>
    <mergeCell ref="T93:T94"/>
    <mergeCell ref="U93:U94"/>
    <mergeCell ref="V93:V94"/>
    <mergeCell ref="W93:W94"/>
    <mergeCell ref="X93:X94"/>
    <mergeCell ref="Y93:Y94"/>
    <mergeCell ref="Z93:Z94"/>
    <mergeCell ref="I94:I95"/>
    <mergeCell ref="R94:R95"/>
    <mergeCell ref="A95:A96"/>
    <mergeCell ref="B95:B96"/>
    <mergeCell ref="C95:C96"/>
    <mergeCell ref="D95:D96"/>
    <mergeCell ref="E95:E96"/>
    <mergeCell ref="F95:F96"/>
    <mergeCell ref="G95:G96"/>
    <mergeCell ref="T95:T96"/>
    <mergeCell ref="U95:U96"/>
    <mergeCell ref="V95:V96"/>
    <mergeCell ref="W95:W96"/>
    <mergeCell ref="X95:X96"/>
    <mergeCell ref="Y95:Y96"/>
    <mergeCell ref="Z95:Z96"/>
    <mergeCell ref="H96:H97"/>
    <mergeCell ref="S96:S97"/>
    <mergeCell ref="A97:A98"/>
    <mergeCell ref="B97:B98"/>
    <mergeCell ref="C97:C98"/>
    <mergeCell ref="D97:D98"/>
    <mergeCell ref="E97:E98"/>
    <mergeCell ref="F97:F98"/>
    <mergeCell ref="G97:G98"/>
    <mergeCell ref="T97:T98"/>
    <mergeCell ref="U97:U98"/>
    <mergeCell ref="V97:V98"/>
    <mergeCell ref="W97:W98"/>
    <mergeCell ref="X97:X98"/>
    <mergeCell ref="Y97:Y98"/>
    <mergeCell ref="Z97:Z98"/>
    <mergeCell ref="J98:J99"/>
    <mergeCell ref="Q98:Q99"/>
    <mergeCell ref="A99:A100"/>
    <mergeCell ref="B99:B100"/>
    <mergeCell ref="C99:C100"/>
    <mergeCell ref="D99:D100"/>
    <mergeCell ref="E99:E100"/>
    <mergeCell ref="F99:F100"/>
    <mergeCell ref="G99:G100"/>
    <mergeCell ref="T99:T100"/>
    <mergeCell ref="U99:U100"/>
    <mergeCell ref="V99:V100"/>
    <mergeCell ref="W99:W100"/>
    <mergeCell ref="X99:X100"/>
    <mergeCell ref="Y99:Y100"/>
    <mergeCell ref="Z99:Z100"/>
    <mergeCell ref="H100:H101"/>
    <mergeCell ref="S100:S101"/>
    <mergeCell ref="A101:A102"/>
    <mergeCell ref="B101:B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W101:W102"/>
    <mergeCell ref="X101:X102"/>
    <mergeCell ref="Y101:Y102"/>
    <mergeCell ref="Z101:Z102"/>
    <mergeCell ref="I102:I103"/>
    <mergeCell ref="R102:R103"/>
    <mergeCell ref="A103:A104"/>
    <mergeCell ref="B103:B104"/>
    <mergeCell ref="C103:C104"/>
    <mergeCell ref="D103:D104"/>
    <mergeCell ref="E103:E104"/>
    <mergeCell ref="F103:F104"/>
    <mergeCell ref="G103:G104"/>
    <mergeCell ref="T103:T104"/>
    <mergeCell ref="U103:U104"/>
    <mergeCell ref="V103:V104"/>
    <mergeCell ref="W103:W104"/>
    <mergeCell ref="X103:X104"/>
    <mergeCell ref="Y103:Y104"/>
    <mergeCell ref="Z103:Z104"/>
    <mergeCell ref="J106:Q106"/>
    <mergeCell ref="L107:O107"/>
    <mergeCell ref="A109:A110"/>
    <mergeCell ref="B109:B110"/>
    <mergeCell ref="C109:C110"/>
    <mergeCell ref="D109:D110"/>
    <mergeCell ref="E109:E110"/>
    <mergeCell ref="F109:F110"/>
    <mergeCell ref="G109:G110"/>
    <mergeCell ref="T109:T110"/>
    <mergeCell ref="U109:U110"/>
    <mergeCell ref="V109:V110"/>
    <mergeCell ref="W109:W110"/>
    <mergeCell ref="X109:X110"/>
    <mergeCell ref="Y109:Y110"/>
    <mergeCell ref="Z109:Z110"/>
    <mergeCell ref="I110:I111"/>
    <mergeCell ref="R110:R111"/>
    <mergeCell ref="A111:A112"/>
    <mergeCell ref="B111:B112"/>
    <mergeCell ref="C111:C112"/>
    <mergeCell ref="D111:D112"/>
    <mergeCell ref="E111:E112"/>
    <mergeCell ref="F111:F112"/>
    <mergeCell ref="G111:G112"/>
    <mergeCell ref="T111:T112"/>
    <mergeCell ref="U111:U112"/>
    <mergeCell ref="V111:V112"/>
    <mergeCell ref="W111:W112"/>
    <mergeCell ref="X111:X112"/>
    <mergeCell ref="Y111:Y112"/>
    <mergeCell ref="Z111:Z112"/>
    <mergeCell ref="H112:H113"/>
    <mergeCell ref="S112:S113"/>
    <mergeCell ref="A113:A114"/>
    <mergeCell ref="B113:B114"/>
    <mergeCell ref="C113:C114"/>
    <mergeCell ref="D113:D114"/>
    <mergeCell ref="E113:E114"/>
    <mergeCell ref="F113:F114"/>
    <mergeCell ref="G113:G114"/>
    <mergeCell ref="T113:T114"/>
    <mergeCell ref="U113:U114"/>
    <mergeCell ref="V113:V114"/>
    <mergeCell ref="W113:W114"/>
    <mergeCell ref="X113:X114"/>
    <mergeCell ref="Y113:Y114"/>
    <mergeCell ref="Z113:Z114"/>
    <mergeCell ref="J114:J115"/>
    <mergeCell ref="Q114:Q115"/>
    <mergeCell ref="A115:A116"/>
    <mergeCell ref="B115:B116"/>
    <mergeCell ref="C115:C116"/>
    <mergeCell ref="D115:D116"/>
    <mergeCell ref="E115:E116"/>
    <mergeCell ref="F115:F116"/>
    <mergeCell ref="G115:G116"/>
    <mergeCell ref="T115:T116"/>
    <mergeCell ref="U115:U116"/>
    <mergeCell ref="V115:V116"/>
    <mergeCell ref="W115:W116"/>
    <mergeCell ref="X115:X116"/>
    <mergeCell ref="Y115:Y116"/>
    <mergeCell ref="Z115:Z116"/>
    <mergeCell ref="H116:H117"/>
    <mergeCell ref="S116:S117"/>
    <mergeCell ref="A117:A118"/>
    <mergeCell ref="B117:B118"/>
    <mergeCell ref="C117:C118"/>
    <mergeCell ref="D117:D118"/>
    <mergeCell ref="E117:E118"/>
    <mergeCell ref="F117:F118"/>
    <mergeCell ref="G117:G118"/>
    <mergeCell ref="T117:T118"/>
    <mergeCell ref="U117:U118"/>
    <mergeCell ref="V117:V118"/>
    <mergeCell ref="W117:W118"/>
    <mergeCell ref="X117:X118"/>
    <mergeCell ref="Y117:Y118"/>
    <mergeCell ref="Z117:Z118"/>
    <mergeCell ref="I118:I119"/>
    <mergeCell ref="R118:R119"/>
    <mergeCell ref="A119:A120"/>
    <mergeCell ref="B119:B120"/>
    <mergeCell ref="C119:C120"/>
    <mergeCell ref="D119:D120"/>
    <mergeCell ref="E119:E120"/>
    <mergeCell ref="F119:F120"/>
    <mergeCell ref="G119:G120"/>
    <mergeCell ref="T119:T120"/>
    <mergeCell ref="U119:U120"/>
    <mergeCell ref="V119:V120"/>
    <mergeCell ref="W119:W120"/>
    <mergeCell ref="X119:X120"/>
    <mergeCell ref="Y119:Y120"/>
    <mergeCell ref="Z119:Z120"/>
    <mergeCell ref="K120:K121"/>
    <mergeCell ref="P120:P121"/>
    <mergeCell ref="A121:A122"/>
    <mergeCell ref="B121:B122"/>
    <mergeCell ref="C121:C122"/>
    <mergeCell ref="D121:D122"/>
    <mergeCell ref="E121:E122"/>
    <mergeCell ref="F121:F122"/>
    <mergeCell ref="G121:G122"/>
    <mergeCell ref="T121:T122"/>
    <mergeCell ref="U121:U122"/>
    <mergeCell ref="V121:V122"/>
    <mergeCell ref="W121:W122"/>
    <mergeCell ref="X121:X122"/>
    <mergeCell ref="Y121:Y122"/>
    <mergeCell ref="Z121:Z122"/>
    <mergeCell ref="I122:I123"/>
    <mergeCell ref="R122:R123"/>
    <mergeCell ref="A123:A124"/>
    <mergeCell ref="B123:B124"/>
    <mergeCell ref="C123:C124"/>
    <mergeCell ref="D123:D124"/>
    <mergeCell ref="E123:E124"/>
    <mergeCell ref="F123:F124"/>
    <mergeCell ref="G123:G124"/>
    <mergeCell ref="T123:T124"/>
    <mergeCell ref="U123:U124"/>
    <mergeCell ref="V123:V124"/>
    <mergeCell ref="W123:W124"/>
    <mergeCell ref="X123:X124"/>
    <mergeCell ref="Y123:Y124"/>
    <mergeCell ref="Z123:Z124"/>
    <mergeCell ref="H124:H125"/>
    <mergeCell ref="S124:S125"/>
    <mergeCell ref="A125:A126"/>
    <mergeCell ref="B125:B126"/>
    <mergeCell ref="C125:C126"/>
    <mergeCell ref="D125:D126"/>
    <mergeCell ref="E125:E126"/>
    <mergeCell ref="F125:F126"/>
    <mergeCell ref="G125:G126"/>
    <mergeCell ref="T125:T126"/>
    <mergeCell ref="U125:U126"/>
    <mergeCell ref="V125:V126"/>
    <mergeCell ref="W125:W126"/>
    <mergeCell ref="X125:X126"/>
    <mergeCell ref="Y125:Y126"/>
    <mergeCell ref="Z125:Z126"/>
    <mergeCell ref="J126:J127"/>
    <mergeCell ref="Q126:Q127"/>
    <mergeCell ref="A127:A128"/>
    <mergeCell ref="B127:B128"/>
    <mergeCell ref="C127:C128"/>
    <mergeCell ref="D127:D128"/>
    <mergeCell ref="E127:E128"/>
    <mergeCell ref="F127:F128"/>
    <mergeCell ref="G127:G128"/>
    <mergeCell ref="T127:T128"/>
    <mergeCell ref="U127:U128"/>
    <mergeCell ref="V127:V128"/>
    <mergeCell ref="W127:W128"/>
    <mergeCell ref="X127:X128"/>
    <mergeCell ref="Y127:Y128"/>
    <mergeCell ref="Z127:Z128"/>
    <mergeCell ref="H128:H129"/>
    <mergeCell ref="S128:S129"/>
    <mergeCell ref="A129:A130"/>
    <mergeCell ref="B129:B130"/>
    <mergeCell ref="C129:C130"/>
    <mergeCell ref="D129:D130"/>
    <mergeCell ref="E129:E130"/>
    <mergeCell ref="F129:F130"/>
    <mergeCell ref="G129:G130"/>
    <mergeCell ref="T129:T130"/>
    <mergeCell ref="U129:U130"/>
    <mergeCell ref="V129:V130"/>
    <mergeCell ref="W129:W130"/>
    <mergeCell ref="X129:X130"/>
    <mergeCell ref="Y129:Y130"/>
    <mergeCell ref="Z129:Z130"/>
    <mergeCell ref="I130:I131"/>
    <mergeCell ref="R130:R131"/>
    <mergeCell ref="A131:A132"/>
    <mergeCell ref="B131:B132"/>
    <mergeCell ref="C131:C132"/>
    <mergeCell ref="D131:D132"/>
    <mergeCell ref="E131:E132"/>
    <mergeCell ref="F131:F132"/>
    <mergeCell ref="G131:G132"/>
    <mergeCell ref="T131:T132"/>
    <mergeCell ref="U131:U132"/>
    <mergeCell ref="V131:V132"/>
    <mergeCell ref="W131:W132"/>
    <mergeCell ref="X131:X132"/>
    <mergeCell ref="Y131:Y132"/>
    <mergeCell ref="Z131:Z132"/>
    <mergeCell ref="L132:L133"/>
    <mergeCell ref="O132:O133"/>
    <mergeCell ref="A133:A134"/>
    <mergeCell ref="B133:B134"/>
    <mergeCell ref="C133:C134"/>
    <mergeCell ref="D133:D134"/>
    <mergeCell ref="E133:E134"/>
    <mergeCell ref="F133:F134"/>
    <mergeCell ref="G133:G134"/>
    <mergeCell ref="M133:N133"/>
    <mergeCell ref="T133:T134"/>
    <mergeCell ref="U133:U134"/>
    <mergeCell ref="V133:V134"/>
    <mergeCell ref="W133:W134"/>
    <mergeCell ref="X133:X134"/>
    <mergeCell ref="Y133:Y134"/>
    <mergeCell ref="Z133:Z134"/>
    <mergeCell ref="I134:I135"/>
    <mergeCell ref="R134:R135"/>
    <mergeCell ref="Y135:Y136"/>
    <mergeCell ref="Z135:Z136"/>
    <mergeCell ref="A135:A136"/>
    <mergeCell ref="B135:B136"/>
    <mergeCell ref="C135:C136"/>
    <mergeCell ref="D135:D136"/>
    <mergeCell ref="E135:E136"/>
    <mergeCell ref="F135:F136"/>
    <mergeCell ref="T135:T136"/>
    <mergeCell ref="U135:U136"/>
    <mergeCell ref="V135:V136"/>
    <mergeCell ref="W135:W136"/>
    <mergeCell ref="X135:X136"/>
    <mergeCell ref="H136:H137"/>
    <mergeCell ref="S136:S137"/>
    <mergeCell ref="T137:T138"/>
    <mergeCell ref="B137:B138"/>
    <mergeCell ref="C137:C138"/>
    <mergeCell ref="D137:D138"/>
    <mergeCell ref="E137:E138"/>
    <mergeCell ref="F137:F138"/>
    <mergeCell ref="G135:G136"/>
    <mergeCell ref="G137:G138"/>
    <mergeCell ref="U137:U138"/>
    <mergeCell ref="V137:V138"/>
    <mergeCell ref="W137:W138"/>
    <mergeCell ref="X137:X138"/>
    <mergeCell ref="Y137:Y138"/>
    <mergeCell ref="Z137:Z138"/>
    <mergeCell ref="J138:J139"/>
    <mergeCell ref="Q138:Q139"/>
    <mergeCell ref="A139:A140"/>
    <mergeCell ref="B139:B140"/>
    <mergeCell ref="C139:C140"/>
    <mergeCell ref="D139:D140"/>
    <mergeCell ref="E139:E140"/>
    <mergeCell ref="F139:F140"/>
    <mergeCell ref="G139:G140"/>
    <mergeCell ref="A137:A138"/>
    <mergeCell ref="T139:T140"/>
    <mergeCell ref="U139:U140"/>
    <mergeCell ref="V139:V140"/>
    <mergeCell ref="W139:W140"/>
    <mergeCell ref="X139:X140"/>
    <mergeCell ref="Y139:Y140"/>
    <mergeCell ref="Z139:Z140"/>
    <mergeCell ref="H140:H141"/>
    <mergeCell ref="S140:S141"/>
    <mergeCell ref="A141:A142"/>
    <mergeCell ref="B141:B142"/>
    <mergeCell ref="C141:C142"/>
    <mergeCell ref="D141:D142"/>
    <mergeCell ref="E141:E142"/>
    <mergeCell ref="F141:F142"/>
    <mergeCell ref="G141:G142"/>
    <mergeCell ref="T141:T142"/>
    <mergeCell ref="U141:U142"/>
    <mergeCell ref="V141:V142"/>
    <mergeCell ref="W141:W142"/>
    <mergeCell ref="X141:X142"/>
    <mergeCell ref="Y141:Y142"/>
    <mergeCell ref="Z141:Z142"/>
    <mergeCell ref="I142:I143"/>
    <mergeCell ref="R142:R143"/>
    <mergeCell ref="A143:A144"/>
    <mergeCell ref="B143:B144"/>
    <mergeCell ref="C143:C144"/>
    <mergeCell ref="D143:D144"/>
    <mergeCell ref="E143:E144"/>
    <mergeCell ref="F143:F144"/>
    <mergeCell ref="G143:G144"/>
    <mergeCell ref="T143:T144"/>
    <mergeCell ref="U143:U144"/>
    <mergeCell ref="V143:V144"/>
    <mergeCell ref="W143:W144"/>
    <mergeCell ref="X143:X144"/>
    <mergeCell ref="Y143:Y144"/>
    <mergeCell ref="Z143:Z144"/>
    <mergeCell ref="K144:K145"/>
    <mergeCell ref="P144:P145"/>
    <mergeCell ref="A145:A146"/>
    <mergeCell ref="B145:B146"/>
    <mergeCell ref="C145:C146"/>
    <mergeCell ref="D145:D146"/>
    <mergeCell ref="E145:E146"/>
    <mergeCell ref="F145:F146"/>
    <mergeCell ref="G145:G146"/>
    <mergeCell ref="T145:T146"/>
    <mergeCell ref="U145:U146"/>
    <mergeCell ref="V145:V146"/>
    <mergeCell ref="W145:W146"/>
    <mergeCell ref="X145:X146"/>
    <mergeCell ref="Y145:Y146"/>
    <mergeCell ref="Z145:Z146"/>
    <mergeCell ref="I146:I147"/>
    <mergeCell ref="R146:R147"/>
    <mergeCell ref="A147:A148"/>
    <mergeCell ref="B147:B148"/>
    <mergeCell ref="C147:C148"/>
    <mergeCell ref="D147:D148"/>
    <mergeCell ref="E147:E148"/>
    <mergeCell ref="F147:F148"/>
    <mergeCell ref="G147:G148"/>
    <mergeCell ref="T147:T148"/>
    <mergeCell ref="U147:U148"/>
    <mergeCell ref="V147:V148"/>
    <mergeCell ref="W147:W148"/>
    <mergeCell ref="X147:X148"/>
    <mergeCell ref="Y147:Y148"/>
    <mergeCell ref="Z147:Z148"/>
    <mergeCell ref="H148:H149"/>
    <mergeCell ref="S148:S149"/>
    <mergeCell ref="A149:A150"/>
    <mergeCell ref="B149:B150"/>
    <mergeCell ref="C149:C150"/>
    <mergeCell ref="D149:D150"/>
    <mergeCell ref="E149:E150"/>
    <mergeCell ref="F149:F150"/>
    <mergeCell ref="G149:G150"/>
    <mergeCell ref="T149:T150"/>
    <mergeCell ref="U149:U150"/>
    <mergeCell ref="V149:V150"/>
    <mergeCell ref="W149:W150"/>
    <mergeCell ref="X149:X150"/>
    <mergeCell ref="Y149:Y150"/>
    <mergeCell ref="Z149:Z150"/>
    <mergeCell ref="J150:J151"/>
    <mergeCell ref="Q150:Q151"/>
    <mergeCell ref="A151:A152"/>
    <mergeCell ref="B151:B152"/>
    <mergeCell ref="C151:C152"/>
    <mergeCell ref="D151:D152"/>
    <mergeCell ref="E151:E152"/>
    <mergeCell ref="F151:F152"/>
    <mergeCell ref="G151:G152"/>
    <mergeCell ref="T151:T152"/>
    <mergeCell ref="U151:U152"/>
    <mergeCell ref="V151:V152"/>
    <mergeCell ref="W151:W152"/>
    <mergeCell ref="X151:X152"/>
    <mergeCell ref="Y151:Y152"/>
    <mergeCell ref="Z151:Z152"/>
    <mergeCell ref="H152:H153"/>
    <mergeCell ref="S152:S153"/>
    <mergeCell ref="A153:A154"/>
    <mergeCell ref="B153:B154"/>
    <mergeCell ref="C153:C154"/>
    <mergeCell ref="D153:D154"/>
    <mergeCell ref="E153:E154"/>
    <mergeCell ref="F153:F154"/>
    <mergeCell ref="G153:G154"/>
    <mergeCell ref="T153:T154"/>
    <mergeCell ref="U153:U154"/>
    <mergeCell ref="V153:V154"/>
    <mergeCell ref="W153:W154"/>
    <mergeCell ref="X153:X154"/>
    <mergeCell ref="Y153:Y154"/>
    <mergeCell ref="Z153:Z154"/>
    <mergeCell ref="I154:I155"/>
    <mergeCell ref="R154:R155"/>
    <mergeCell ref="A155:A156"/>
    <mergeCell ref="B155:B156"/>
    <mergeCell ref="C155:C156"/>
    <mergeCell ref="D155:D156"/>
    <mergeCell ref="E155:E156"/>
    <mergeCell ref="F155:F156"/>
    <mergeCell ref="G155:G156"/>
    <mergeCell ref="T155:T156"/>
    <mergeCell ref="U155:U156"/>
    <mergeCell ref="V155:V156"/>
    <mergeCell ref="W155:W156"/>
    <mergeCell ref="X155:X156"/>
    <mergeCell ref="Y155:Y156"/>
    <mergeCell ref="Z155:Z156"/>
    <mergeCell ref="J158:Q158"/>
    <mergeCell ref="L159:O159"/>
    <mergeCell ref="A161:A162"/>
    <mergeCell ref="B161:B162"/>
    <mergeCell ref="C161:C162"/>
    <mergeCell ref="D161:D162"/>
    <mergeCell ref="E161:E162"/>
    <mergeCell ref="F161:F162"/>
    <mergeCell ref="G161:G162"/>
    <mergeCell ref="T161:T162"/>
    <mergeCell ref="U161:U162"/>
    <mergeCell ref="V161:V162"/>
    <mergeCell ref="W161:W162"/>
    <mergeCell ref="X161:X162"/>
    <mergeCell ref="Y161:Y162"/>
    <mergeCell ref="Z161:Z162"/>
    <mergeCell ref="I162:I163"/>
    <mergeCell ref="R162:R163"/>
    <mergeCell ref="A163:A164"/>
    <mergeCell ref="B163:B164"/>
    <mergeCell ref="C163:C164"/>
    <mergeCell ref="D163:D164"/>
    <mergeCell ref="E163:E164"/>
    <mergeCell ref="F163:F164"/>
    <mergeCell ref="G163:G164"/>
    <mergeCell ref="T163:T164"/>
    <mergeCell ref="U163:U164"/>
    <mergeCell ref="V163:V164"/>
    <mergeCell ref="W163:W164"/>
    <mergeCell ref="X163:X164"/>
    <mergeCell ref="Y163:Y164"/>
    <mergeCell ref="Z163:Z164"/>
    <mergeCell ref="H164:H165"/>
    <mergeCell ref="S164:S165"/>
    <mergeCell ref="A165:A166"/>
    <mergeCell ref="B165:B166"/>
    <mergeCell ref="C165:C166"/>
    <mergeCell ref="D165:D166"/>
    <mergeCell ref="E165:E166"/>
    <mergeCell ref="F165:F166"/>
    <mergeCell ref="G165:G166"/>
    <mergeCell ref="T165:T166"/>
    <mergeCell ref="U165:U166"/>
    <mergeCell ref="V165:V166"/>
    <mergeCell ref="W165:W166"/>
    <mergeCell ref="X165:X166"/>
    <mergeCell ref="Y165:Y166"/>
    <mergeCell ref="Z165:Z166"/>
    <mergeCell ref="J166:J167"/>
    <mergeCell ref="Q166:Q167"/>
    <mergeCell ref="A167:A168"/>
    <mergeCell ref="B167:B168"/>
    <mergeCell ref="C167:C168"/>
    <mergeCell ref="D167:D168"/>
    <mergeCell ref="E167:E168"/>
    <mergeCell ref="F167:F168"/>
    <mergeCell ref="G167:G168"/>
    <mergeCell ref="T167:T168"/>
    <mergeCell ref="U167:U168"/>
    <mergeCell ref="V167:V168"/>
    <mergeCell ref="W167:W168"/>
    <mergeCell ref="X167:X168"/>
    <mergeCell ref="Y167:Y168"/>
    <mergeCell ref="Z167:Z168"/>
    <mergeCell ref="H168:H169"/>
    <mergeCell ref="S168:S169"/>
    <mergeCell ref="A169:A170"/>
    <mergeCell ref="B169:B170"/>
    <mergeCell ref="C169:C170"/>
    <mergeCell ref="D169:D170"/>
    <mergeCell ref="E169:E170"/>
    <mergeCell ref="F169:F170"/>
    <mergeCell ref="G169:G170"/>
    <mergeCell ref="T169:T170"/>
    <mergeCell ref="U169:U170"/>
    <mergeCell ref="V169:V170"/>
    <mergeCell ref="W169:W170"/>
    <mergeCell ref="X169:X170"/>
    <mergeCell ref="Y169:Y170"/>
    <mergeCell ref="Z169:Z170"/>
    <mergeCell ref="I170:I171"/>
    <mergeCell ref="R170:R171"/>
    <mergeCell ref="A171:A172"/>
    <mergeCell ref="B171:B172"/>
    <mergeCell ref="C171:C172"/>
    <mergeCell ref="D171:D172"/>
    <mergeCell ref="E171:E172"/>
    <mergeCell ref="F171:F172"/>
    <mergeCell ref="G171:G172"/>
    <mergeCell ref="T171:T172"/>
    <mergeCell ref="U171:U172"/>
    <mergeCell ref="V171:V172"/>
    <mergeCell ref="W171:W172"/>
    <mergeCell ref="X171:X172"/>
    <mergeCell ref="Y171:Y172"/>
    <mergeCell ref="Z171:Z172"/>
    <mergeCell ref="K172:K173"/>
    <mergeCell ref="P172:P173"/>
    <mergeCell ref="A173:A174"/>
    <mergeCell ref="B173:B174"/>
    <mergeCell ref="C173:C174"/>
    <mergeCell ref="D173:D174"/>
    <mergeCell ref="E173:E174"/>
    <mergeCell ref="F173:F174"/>
    <mergeCell ref="G173:G174"/>
    <mergeCell ref="T173:T174"/>
    <mergeCell ref="U173:U174"/>
    <mergeCell ref="V173:V174"/>
    <mergeCell ref="W173:W174"/>
    <mergeCell ref="X173:X174"/>
    <mergeCell ref="Y173:Y174"/>
    <mergeCell ref="Z173:Z174"/>
    <mergeCell ref="I174:I175"/>
    <mergeCell ref="R174:R175"/>
    <mergeCell ref="A175:A176"/>
    <mergeCell ref="B175:B176"/>
    <mergeCell ref="C175:C176"/>
    <mergeCell ref="D175:D176"/>
    <mergeCell ref="E175:E176"/>
    <mergeCell ref="F175:F176"/>
    <mergeCell ref="G175:G176"/>
    <mergeCell ref="T175:T176"/>
    <mergeCell ref="U175:U176"/>
    <mergeCell ref="V175:V176"/>
    <mergeCell ref="W175:W176"/>
    <mergeCell ref="X175:X176"/>
    <mergeCell ref="Y175:Y176"/>
    <mergeCell ref="Z175:Z176"/>
    <mergeCell ref="H176:H177"/>
    <mergeCell ref="S176:S177"/>
    <mergeCell ref="A177:A178"/>
    <mergeCell ref="B177:B178"/>
    <mergeCell ref="C177:C178"/>
    <mergeCell ref="D177:D178"/>
    <mergeCell ref="E177:E178"/>
    <mergeCell ref="F177:F178"/>
    <mergeCell ref="G177:G178"/>
    <mergeCell ref="T177:T178"/>
    <mergeCell ref="U177:U178"/>
    <mergeCell ref="V177:V178"/>
    <mergeCell ref="W177:W178"/>
    <mergeCell ref="X177:X178"/>
    <mergeCell ref="Y177:Y178"/>
    <mergeCell ref="Z177:Z178"/>
    <mergeCell ref="J178:J179"/>
    <mergeCell ref="Q178:Q179"/>
    <mergeCell ref="A179:A180"/>
    <mergeCell ref="B179:B180"/>
    <mergeCell ref="C179:C180"/>
    <mergeCell ref="D179:D180"/>
    <mergeCell ref="E179:E180"/>
    <mergeCell ref="F179:F180"/>
    <mergeCell ref="G179:G180"/>
    <mergeCell ref="T179:T180"/>
    <mergeCell ref="U179:U180"/>
    <mergeCell ref="V179:V180"/>
    <mergeCell ref="W179:W180"/>
    <mergeCell ref="X179:X180"/>
    <mergeCell ref="Y179:Y180"/>
    <mergeCell ref="Z179:Z180"/>
    <mergeCell ref="H180:H181"/>
    <mergeCell ref="S180:S181"/>
    <mergeCell ref="A181:A182"/>
    <mergeCell ref="B181:B182"/>
    <mergeCell ref="C181:C182"/>
    <mergeCell ref="D181:D182"/>
    <mergeCell ref="E181:E182"/>
    <mergeCell ref="F181:F182"/>
    <mergeCell ref="G181:G182"/>
    <mergeCell ref="T181:T182"/>
    <mergeCell ref="U181:U182"/>
    <mergeCell ref="V181:V182"/>
    <mergeCell ref="W181:W182"/>
    <mergeCell ref="X181:X182"/>
    <mergeCell ref="Y181:Y182"/>
    <mergeCell ref="Z181:Z182"/>
    <mergeCell ref="I182:I183"/>
    <mergeCell ref="R182:R183"/>
    <mergeCell ref="A183:A184"/>
    <mergeCell ref="B183:B184"/>
    <mergeCell ref="C183:C184"/>
    <mergeCell ref="D183:D184"/>
    <mergeCell ref="E183:E184"/>
    <mergeCell ref="F183:F184"/>
    <mergeCell ref="G183:G184"/>
    <mergeCell ref="T183:T184"/>
    <mergeCell ref="U183:U184"/>
    <mergeCell ref="V183:V184"/>
    <mergeCell ref="W183:W184"/>
    <mergeCell ref="X183:X184"/>
    <mergeCell ref="Y183:Y184"/>
    <mergeCell ref="Z183:Z184"/>
    <mergeCell ref="L184:L185"/>
    <mergeCell ref="O184:O185"/>
    <mergeCell ref="A185:A186"/>
    <mergeCell ref="B185:B186"/>
    <mergeCell ref="C185:C186"/>
    <mergeCell ref="D185:D186"/>
    <mergeCell ref="E185:E186"/>
    <mergeCell ref="F185:F186"/>
    <mergeCell ref="G185:G186"/>
    <mergeCell ref="M185:N185"/>
    <mergeCell ref="T185:T186"/>
    <mergeCell ref="U185:U186"/>
    <mergeCell ref="V185:V186"/>
    <mergeCell ref="W185:W186"/>
    <mergeCell ref="X185:X186"/>
    <mergeCell ref="Y185:Y186"/>
    <mergeCell ref="Z185:Z186"/>
    <mergeCell ref="I186:I187"/>
    <mergeCell ref="R186:R187"/>
    <mergeCell ref="A187:A188"/>
    <mergeCell ref="B187:B188"/>
    <mergeCell ref="C187:C188"/>
    <mergeCell ref="D187:D188"/>
    <mergeCell ref="E187:E188"/>
    <mergeCell ref="F187:F188"/>
    <mergeCell ref="G187:G188"/>
    <mergeCell ref="T187:T188"/>
    <mergeCell ref="U187:U188"/>
    <mergeCell ref="V187:V188"/>
    <mergeCell ref="W187:W188"/>
    <mergeCell ref="X187:X188"/>
    <mergeCell ref="Y187:Y188"/>
    <mergeCell ref="Z187:Z188"/>
    <mergeCell ref="H188:H189"/>
    <mergeCell ref="S188:S189"/>
    <mergeCell ref="A189:A190"/>
    <mergeCell ref="B189:B190"/>
    <mergeCell ref="C189:C190"/>
    <mergeCell ref="D189:D190"/>
    <mergeCell ref="E189:E190"/>
    <mergeCell ref="F189:F190"/>
    <mergeCell ref="G189:G190"/>
    <mergeCell ref="T189:T190"/>
    <mergeCell ref="U189:U190"/>
    <mergeCell ref="V189:V190"/>
    <mergeCell ref="W189:W190"/>
    <mergeCell ref="X189:X190"/>
    <mergeCell ref="Y189:Y190"/>
    <mergeCell ref="Z189:Z190"/>
    <mergeCell ref="J190:J191"/>
    <mergeCell ref="Q190:Q191"/>
    <mergeCell ref="A191:A192"/>
    <mergeCell ref="B191:B192"/>
    <mergeCell ref="C191:C192"/>
    <mergeCell ref="D191:D192"/>
    <mergeCell ref="E191:E192"/>
    <mergeCell ref="F191:F192"/>
    <mergeCell ref="G191:G192"/>
    <mergeCell ref="T191:T192"/>
    <mergeCell ref="U191:U192"/>
    <mergeCell ref="V191:V192"/>
    <mergeCell ref="W191:W192"/>
    <mergeCell ref="X191:X192"/>
    <mergeCell ref="Y191:Y192"/>
    <mergeCell ref="Z191:Z192"/>
    <mergeCell ref="H192:H193"/>
    <mergeCell ref="S192:S193"/>
    <mergeCell ref="A193:A194"/>
    <mergeCell ref="B193:B194"/>
    <mergeCell ref="C193:C194"/>
    <mergeCell ref="D193:D194"/>
    <mergeCell ref="E193:E194"/>
    <mergeCell ref="F193:F194"/>
    <mergeCell ref="G193:G194"/>
    <mergeCell ref="T193:T194"/>
    <mergeCell ref="U193:U194"/>
    <mergeCell ref="V193:V194"/>
    <mergeCell ref="W193:W194"/>
    <mergeCell ref="X193:X194"/>
    <mergeCell ref="Y193:Y194"/>
    <mergeCell ref="Z193:Z194"/>
    <mergeCell ref="I194:I195"/>
    <mergeCell ref="R194:R195"/>
    <mergeCell ref="A195:A196"/>
    <mergeCell ref="B195:B196"/>
    <mergeCell ref="C195:C196"/>
    <mergeCell ref="D195:D196"/>
    <mergeCell ref="E195:E196"/>
    <mergeCell ref="F195:F196"/>
    <mergeCell ref="G195:G196"/>
    <mergeCell ref="T195:T196"/>
    <mergeCell ref="U195:U196"/>
    <mergeCell ref="V195:V196"/>
    <mergeCell ref="W195:W196"/>
    <mergeCell ref="X195:X196"/>
    <mergeCell ref="Y195:Y196"/>
    <mergeCell ref="Z195:Z196"/>
    <mergeCell ref="K196:K197"/>
    <mergeCell ref="P196:P197"/>
    <mergeCell ref="A197:A198"/>
    <mergeCell ref="B197:B198"/>
    <mergeCell ref="C197:C198"/>
    <mergeCell ref="D197:D198"/>
    <mergeCell ref="E197:E198"/>
    <mergeCell ref="F197:F198"/>
    <mergeCell ref="G197:G198"/>
    <mergeCell ref="T197:T198"/>
    <mergeCell ref="U197:U198"/>
    <mergeCell ref="V197:V198"/>
    <mergeCell ref="W197:W198"/>
    <mergeCell ref="X197:X198"/>
    <mergeCell ref="Y197:Y198"/>
    <mergeCell ref="Z197:Z198"/>
    <mergeCell ref="I198:I199"/>
    <mergeCell ref="R198:R199"/>
    <mergeCell ref="A199:A200"/>
    <mergeCell ref="B199:B200"/>
    <mergeCell ref="C199:C200"/>
    <mergeCell ref="D199:D200"/>
    <mergeCell ref="E199:E200"/>
    <mergeCell ref="F199:F200"/>
    <mergeCell ref="G199:G200"/>
    <mergeCell ref="T199:T200"/>
    <mergeCell ref="U199:U200"/>
    <mergeCell ref="V199:V200"/>
    <mergeCell ref="W199:W200"/>
    <mergeCell ref="X199:X200"/>
    <mergeCell ref="Y199:Y200"/>
    <mergeCell ref="Z199:Z200"/>
    <mergeCell ref="H200:H201"/>
    <mergeCell ref="S200:S201"/>
    <mergeCell ref="A201:A202"/>
    <mergeCell ref="B201:B202"/>
    <mergeCell ref="C201:C202"/>
    <mergeCell ref="D201:D202"/>
    <mergeCell ref="E201:E202"/>
    <mergeCell ref="F201:F202"/>
    <mergeCell ref="G201:G202"/>
    <mergeCell ref="T201:T202"/>
    <mergeCell ref="U201:U202"/>
    <mergeCell ref="V201:V202"/>
    <mergeCell ref="W201:W202"/>
    <mergeCell ref="X201:X202"/>
    <mergeCell ref="Y201:Y202"/>
    <mergeCell ref="Z201:Z202"/>
    <mergeCell ref="J202:J203"/>
    <mergeCell ref="Q202:Q203"/>
    <mergeCell ref="A203:A204"/>
    <mergeCell ref="B203:B204"/>
    <mergeCell ref="C203:C204"/>
    <mergeCell ref="D203:D204"/>
    <mergeCell ref="E203:E204"/>
    <mergeCell ref="F203:F204"/>
    <mergeCell ref="G203:G204"/>
    <mergeCell ref="T203:T204"/>
    <mergeCell ref="U203:U204"/>
    <mergeCell ref="V203:V204"/>
    <mergeCell ref="W203:W204"/>
    <mergeCell ref="X203:X204"/>
    <mergeCell ref="Y203:Y204"/>
    <mergeCell ref="Z203:Z204"/>
    <mergeCell ref="H204:H205"/>
    <mergeCell ref="S204:S205"/>
    <mergeCell ref="A205:A206"/>
    <mergeCell ref="B205:B206"/>
    <mergeCell ref="C205:C206"/>
    <mergeCell ref="D205:D206"/>
    <mergeCell ref="E205:E206"/>
    <mergeCell ref="F205:F206"/>
    <mergeCell ref="G205:G206"/>
    <mergeCell ref="T205:T206"/>
    <mergeCell ref="U205:U206"/>
    <mergeCell ref="V205:V206"/>
    <mergeCell ref="W205:W206"/>
    <mergeCell ref="X205:X206"/>
    <mergeCell ref="Y205:Y206"/>
    <mergeCell ref="Z205:Z206"/>
    <mergeCell ref="I206:I207"/>
    <mergeCell ref="R206:R207"/>
    <mergeCell ref="A207:A208"/>
    <mergeCell ref="B207:B208"/>
    <mergeCell ref="C207:C208"/>
    <mergeCell ref="D207:D208"/>
    <mergeCell ref="E207:E208"/>
    <mergeCell ref="F207:F208"/>
    <mergeCell ref="G207:G208"/>
    <mergeCell ref="T207:T208"/>
    <mergeCell ref="U207:U208"/>
    <mergeCell ref="V207:V208"/>
    <mergeCell ref="W207:W208"/>
    <mergeCell ref="X207:X208"/>
    <mergeCell ref="Y207:Y208"/>
    <mergeCell ref="Z207:Z208"/>
    <mergeCell ref="K211:P211"/>
    <mergeCell ref="A213:A214"/>
    <mergeCell ref="B213:B214"/>
    <mergeCell ref="C213:C214"/>
    <mergeCell ref="D213:D214"/>
    <mergeCell ref="E213:E214"/>
    <mergeCell ref="F213:F214"/>
    <mergeCell ref="G213:G214"/>
    <mergeCell ref="T213:T214"/>
    <mergeCell ref="U213:U214"/>
    <mergeCell ref="V213:V214"/>
    <mergeCell ref="W213:W214"/>
    <mergeCell ref="X213:X214"/>
    <mergeCell ref="Y213:Y214"/>
    <mergeCell ref="Z213:Z214"/>
    <mergeCell ref="A215:A216"/>
    <mergeCell ref="B215:B216"/>
    <mergeCell ref="C215:C216"/>
    <mergeCell ref="D215:D216"/>
    <mergeCell ref="E215:E216"/>
    <mergeCell ref="F215:F216"/>
    <mergeCell ref="G215:G216"/>
    <mergeCell ref="T215:T216"/>
    <mergeCell ref="U215:U216"/>
    <mergeCell ref="V215:V216"/>
    <mergeCell ref="W215:W216"/>
    <mergeCell ref="X215:X216"/>
    <mergeCell ref="Y215:Y216"/>
    <mergeCell ref="Z215:Z216"/>
    <mergeCell ref="K219:P219"/>
    <mergeCell ref="A221:A222"/>
    <mergeCell ref="B221:B222"/>
    <mergeCell ref="C221:C222"/>
    <mergeCell ref="D221:D222"/>
    <mergeCell ref="E221:E222"/>
    <mergeCell ref="F221:F222"/>
    <mergeCell ref="G221:G222"/>
    <mergeCell ref="T221:T222"/>
    <mergeCell ref="U221:U222"/>
    <mergeCell ref="V221:V222"/>
    <mergeCell ref="W221:W222"/>
    <mergeCell ref="X221:X222"/>
    <mergeCell ref="Y221:Y222"/>
    <mergeCell ref="Z221:Z222"/>
    <mergeCell ref="A223:A224"/>
    <mergeCell ref="B223:B224"/>
    <mergeCell ref="C223:C224"/>
    <mergeCell ref="D223:D224"/>
    <mergeCell ref="E223:E224"/>
    <mergeCell ref="F223:F224"/>
    <mergeCell ref="G223:G224"/>
    <mergeCell ref="T223:T224"/>
    <mergeCell ref="U223:U224"/>
    <mergeCell ref="V223:V224"/>
    <mergeCell ref="W223:W224"/>
    <mergeCell ref="X223:X224"/>
    <mergeCell ref="Y223:Y224"/>
    <mergeCell ref="Z223:Z224"/>
    <mergeCell ref="K226:P226"/>
    <mergeCell ref="A227:A228"/>
    <mergeCell ref="B227:B228"/>
    <mergeCell ref="C227:C228"/>
    <mergeCell ref="D227:D228"/>
    <mergeCell ref="E227:E228"/>
    <mergeCell ref="F227:F228"/>
    <mergeCell ref="G227:G228"/>
    <mergeCell ref="Z227:Z228"/>
    <mergeCell ref="T227:T228"/>
    <mergeCell ref="U227:U228"/>
    <mergeCell ref="V227:V228"/>
    <mergeCell ref="W227:W228"/>
    <mergeCell ref="X227:X228"/>
    <mergeCell ref="Y227:Y228"/>
  </mergeCells>
  <printOptions/>
  <pageMargins left="0.42" right="0.37" top="0.984" bottom="0.984" header="0.512" footer="0.51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28"/>
  <sheetViews>
    <sheetView zoomScale="90" zoomScaleNormal="90" zoomScalePageLayoutView="0" workbookViewId="0" topLeftCell="A79">
      <selection activeCell="AB10" sqref="AB10"/>
    </sheetView>
  </sheetViews>
  <sheetFormatPr defaultColWidth="9.00390625" defaultRowHeight="18" customHeight="1"/>
  <cols>
    <col min="1" max="1" width="4.50390625" style="1" bestFit="1" customWidth="1"/>
    <col min="2" max="2" width="7.125" style="1" bestFit="1" customWidth="1"/>
    <col min="3" max="3" width="2.125" style="1" bestFit="1" customWidth="1"/>
    <col min="4" max="4" width="9.00390625" style="1" customWidth="1"/>
    <col min="5" max="5" width="2.50390625" style="1" bestFit="1" customWidth="1"/>
    <col min="6" max="6" width="3.375" style="1" bestFit="1" customWidth="1"/>
    <col min="7" max="7" width="2.50390625" style="1" bestFit="1" customWidth="1"/>
    <col min="8" max="12" width="4.50390625" style="1" bestFit="1" customWidth="1"/>
    <col min="13" max="14" width="4.375" style="1" customWidth="1"/>
    <col min="15" max="20" width="4.50390625" style="1" bestFit="1" customWidth="1"/>
    <col min="21" max="21" width="7.125" style="1" bestFit="1" customWidth="1"/>
    <col min="22" max="22" width="2.125" style="1" bestFit="1" customWidth="1"/>
    <col min="23" max="23" width="11.00390625" style="1" bestFit="1" customWidth="1"/>
    <col min="24" max="24" width="2.50390625" style="1" bestFit="1" customWidth="1"/>
    <col min="25" max="25" width="3.375" style="1" bestFit="1" customWidth="1"/>
    <col min="26" max="26" width="2.50390625" style="1" bestFit="1" customWidth="1"/>
    <col min="27" max="16384" width="9.00390625" style="1" customWidth="1"/>
  </cols>
  <sheetData>
    <row r="2" spans="10:17" ht="24">
      <c r="J2" s="172" t="s">
        <v>11</v>
      </c>
      <c r="K2" s="172"/>
      <c r="L2" s="172"/>
      <c r="M2" s="172"/>
      <c r="N2" s="172"/>
      <c r="O2" s="172"/>
      <c r="P2" s="172"/>
      <c r="Q2" s="172"/>
    </row>
    <row r="3" spans="10:17" ht="21">
      <c r="J3" s="2"/>
      <c r="K3" s="2"/>
      <c r="L3" s="173" t="s">
        <v>18</v>
      </c>
      <c r="M3" s="173"/>
      <c r="N3" s="173"/>
      <c r="O3" s="173"/>
      <c r="P3" s="2"/>
      <c r="Q3" s="2"/>
    </row>
    <row r="5" spans="1:26" ht="18" customHeight="1" thickBot="1">
      <c r="A5" s="157">
        <v>1</v>
      </c>
      <c r="B5" s="157" t="s">
        <v>582</v>
      </c>
      <c r="C5" s="157" t="s">
        <v>7</v>
      </c>
      <c r="D5" s="157" t="s">
        <v>38</v>
      </c>
      <c r="E5" s="157" t="s">
        <v>8</v>
      </c>
      <c r="F5" s="157" t="s">
        <v>415</v>
      </c>
      <c r="G5" s="157" t="s">
        <v>9</v>
      </c>
      <c r="H5" s="40"/>
      <c r="I5" s="40"/>
      <c r="R5" s="40"/>
      <c r="S5" s="40"/>
      <c r="T5" s="157">
        <v>25</v>
      </c>
      <c r="U5" s="157" t="s">
        <v>201</v>
      </c>
      <c r="V5" s="157" t="s">
        <v>7</v>
      </c>
      <c r="W5" s="157" t="s">
        <v>362</v>
      </c>
      <c r="X5" s="157" t="s">
        <v>8</v>
      </c>
      <c r="Y5" s="157" t="s">
        <v>410</v>
      </c>
      <c r="Z5" s="157" t="s">
        <v>9</v>
      </c>
    </row>
    <row r="6" spans="1:26" ht="18" customHeight="1" thickBot="1" thickTop="1">
      <c r="A6" s="157"/>
      <c r="B6" s="157"/>
      <c r="C6" s="157"/>
      <c r="D6" s="157"/>
      <c r="E6" s="157"/>
      <c r="F6" s="157"/>
      <c r="G6" s="157"/>
      <c r="H6" s="3"/>
      <c r="I6" s="163">
        <v>201</v>
      </c>
      <c r="J6" s="41">
        <v>3</v>
      </c>
      <c r="Q6" s="42">
        <v>3</v>
      </c>
      <c r="R6" s="165">
        <v>209</v>
      </c>
      <c r="S6" s="3"/>
      <c r="T6" s="157"/>
      <c r="U6" s="157"/>
      <c r="V6" s="157"/>
      <c r="W6" s="157"/>
      <c r="X6" s="157"/>
      <c r="Y6" s="157"/>
      <c r="Z6" s="157"/>
    </row>
    <row r="7" spans="1:26" ht="18" customHeight="1" thickBot="1" thickTop="1">
      <c r="A7" s="157">
        <v>2</v>
      </c>
      <c r="B7" s="157" t="s">
        <v>583</v>
      </c>
      <c r="C7" s="157" t="s">
        <v>7</v>
      </c>
      <c r="D7" s="157" t="s">
        <v>469</v>
      </c>
      <c r="E7" s="157" t="s">
        <v>8</v>
      </c>
      <c r="F7" s="157" t="s">
        <v>421</v>
      </c>
      <c r="G7" s="157" t="s">
        <v>9</v>
      </c>
      <c r="H7" s="10"/>
      <c r="I7" s="169"/>
      <c r="J7" s="43"/>
      <c r="K7" s="44">
        <v>3</v>
      </c>
      <c r="P7" s="45">
        <v>3</v>
      </c>
      <c r="Q7" s="46"/>
      <c r="R7" s="167"/>
      <c r="S7" s="40"/>
      <c r="T7" s="157">
        <v>26</v>
      </c>
      <c r="U7" s="157" t="s">
        <v>584</v>
      </c>
      <c r="V7" s="157" t="s">
        <v>7</v>
      </c>
      <c r="W7" s="157" t="s">
        <v>55</v>
      </c>
      <c r="X7" s="157" t="s">
        <v>8</v>
      </c>
      <c r="Y7" s="157" t="s">
        <v>406</v>
      </c>
      <c r="Z7" s="157" t="s">
        <v>9</v>
      </c>
    </row>
    <row r="8" spans="1:26" ht="18" customHeight="1" thickBot="1" thickTop="1">
      <c r="A8" s="157"/>
      <c r="B8" s="157"/>
      <c r="C8" s="157"/>
      <c r="D8" s="157"/>
      <c r="E8" s="157"/>
      <c r="F8" s="157"/>
      <c r="G8" s="157"/>
      <c r="H8" s="166">
        <v>101</v>
      </c>
      <c r="I8" s="18">
        <v>1</v>
      </c>
      <c r="J8" s="26">
        <v>0</v>
      </c>
      <c r="K8" s="44"/>
      <c r="P8" s="45"/>
      <c r="Q8" s="30">
        <v>0</v>
      </c>
      <c r="R8" s="47">
        <v>3</v>
      </c>
      <c r="S8" s="165">
        <v>109</v>
      </c>
      <c r="T8" s="157"/>
      <c r="U8" s="157"/>
      <c r="V8" s="157"/>
      <c r="W8" s="157"/>
      <c r="X8" s="157"/>
      <c r="Y8" s="157"/>
      <c r="Z8" s="157"/>
    </row>
    <row r="9" spans="1:26" ht="18" customHeight="1" thickBot="1" thickTop="1">
      <c r="A9" s="157">
        <v>3</v>
      </c>
      <c r="B9" s="157" t="s">
        <v>585</v>
      </c>
      <c r="C9" s="157" t="s">
        <v>7</v>
      </c>
      <c r="D9" s="157" t="s">
        <v>383</v>
      </c>
      <c r="E9" s="157" t="s">
        <v>8</v>
      </c>
      <c r="F9" s="157" t="s">
        <v>430</v>
      </c>
      <c r="G9" s="157" t="s">
        <v>9</v>
      </c>
      <c r="H9" s="163"/>
      <c r="I9" s="48">
        <v>3</v>
      </c>
      <c r="J9" s="4"/>
      <c r="K9" s="44"/>
      <c r="P9" s="45"/>
      <c r="Q9" s="5"/>
      <c r="R9" s="46">
        <v>0</v>
      </c>
      <c r="S9" s="168"/>
      <c r="T9" s="157">
        <v>27</v>
      </c>
      <c r="U9" s="157" t="s">
        <v>586</v>
      </c>
      <c r="V9" s="157" t="s">
        <v>7</v>
      </c>
      <c r="W9" s="157" t="s">
        <v>32</v>
      </c>
      <c r="X9" s="157" t="s">
        <v>8</v>
      </c>
      <c r="Y9" s="157" t="s">
        <v>412</v>
      </c>
      <c r="Z9" s="157" t="s">
        <v>9</v>
      </c>
    </row>
    <row r="10" spans="1:26" ht="18" customHeight="1" thickBot="1" thickTop="1">
      <c r="A10" s="157"/>
      <c r="B10" s="157"/>
      <c r="C10" s="157"/>
      <c r="D10" s="157"/>
      <c r="E10" s="157"/>
      <c r="F10" s="157"/>
      <c r="G10" s="157"/>
      <c r="H10" s="49"/>
      <c r="J10" s="163">
        <v>301</v>
      </c>
      <c r="K10" s="41"/>
      <c r="P10" s="42"/>
      <c r="Q10" s="165">
        <v>305</v>
      </c>
      <c r="S10" s="9"/>
      <c r="T10" s="157"/>
      <c r="U10" s="157"/>
      <c r="V10" s="157"/>
      <c r="W10" s="157"/>
      <c r="X10" s="157"/>
      <c r="Y10" s="157"/>
      <c r="Z10" s="157"/>
    </row>
    <row r="11" spans="1:26" ht="18" customHeight="1" thickBot="1" thickTop="1">
      <c r="A11" s="157">
        <v>4</v>
      </c>
      <c r="B11" s="157" t="s">
        <v>159</v>
      </c>
      <c r="C11" s="157" t="s">
        <v>7</v>
      </c>
      <c r="D11" s="157" t="s">
        <v>134</v>
      </c>
      <c r="E11" s="157" t="s">
        <v>8</v>
      </c>
      <c r="F11" s="157" t="s">
        <v>407</v>
      </c>
      <c r="G11" s="157" t="s">
        <v>9</v>
      </c>
      <c r="H11" s="10"/>
      <c r="J11" s="159"/>
      <c r="K11" s="43"/>
      <c r="L11" s="44">
        <v>3</v>
      </c>
      <c r="O11" s="21">
        <v>0</v>
      </c>
      <c r="P11" s="50"/>
      <c r="Q11" s="161"/>
      <c r="S11" s="40"/>
      <c r="T11" s="157">
        <v>28</v>
      </c>
      <c r="U11" s="157" t="s">
        <v>587</v>
      </c>
      <c r="V11" s="157" t="s">
        <v>7</v>
      </c>
      <c r="W11" s="157" t="s">
        <v>91</v>
      </c>
      <c r="X11" s="157" t="s">
        <v>8</v>
      </c>
      <c r="Y11" s="157" t="s">
        <v>415</v>
      </c>
      <c r="Z11" s="157" t="s">
        <v>9</v>
      </c>
    </row>
    <row r="12" spans="1:26" ht="18" customHeight="1" thickBot="1" thickTop="1">
      <c r="A12" s="157"/>
      <c r="B12" s="157"/>
      <c r="C12" s="157"/>
      <c r="D12" s="157"/>
      <c r="E12" s="157"/>
      <c r="F12" s="157"/>
      <c r="G12" s="157"/>
      <c r="H12" s="163">
        <v>102</v>
      </c>
      <c r="I12" s="17">
        <v>0</v>
      </c>
      <c r="J12" s="6"/>
      <c r="K12" s="26"/>
      <c r="L12" s="44"/>
      <c r="O12" s="21"/>
      <c r="P12" s="32"/>
      <c r="Q12" s="8"/>
      <c r="R12" s="42">
        <v>3</v>
      </c>
      <c r="S12" s="165">
        <v>110</v>
      </c>
      <c r="T12" s="157"/>
      <c r="U12" s="157"/>
      <c r="V12" s="157"/>
      <c r="W12" s="157"/>
      <c r="X12" s="157"/>
      <c r="Y12" s="157"/>
      <c r="Z12" s="157"/>
    </row>
    <row r="13" spans="1:26" ht="18" customHeight="1" thickBot="1" thickTop="1">
      <c r="A13" s="157">
        <v>5</v>
      </c>
      <c r="B13" s="157" t="s">
        <v>588</v>
      </c>
      <c r="C13" s="157" t="s">
        <v>7</v>
      </c>
      <c r="D13" s="157" t="s">
        <v>53</v>
      </c>
      <c r="E13" s="157" t="s">
        <v>8</v>
      </c>
      <c r="F13" s="157" t="s">
        <v>406</v>
      </c>
      <c r="G13" s="157" t="s">
        <v>9</v>
      </c>
      <c r="H13" s="163"/>
      <c r="I13" s="48">
        <v>3</v>
      </c>
      <c r="J13" s="51">
        <v>3</v>
      </c>
      <c r="K13" s="26"/>
      <c r="L13" s="44"/>
      <c r="O13" s="21"/>
      <c r="P13" s="32"/>
      <c r="Q13" s="52">
        <v>3</v>
      </c>
      <c r="R13" s="46">
        <v>0</v>
      </c>
      <c r="S13" s="165"/>
      <c r="T13" s="157">
        <v>29</v>
      </c>
      <c r="U13" s="157" t="s">
        <v>176</v>
      </c>
      <c r="V13" s="157" t="s">
        <v>7</v>
      </c>
      <c r="W13" s="157" t="s">
        <v>42</v>
      </c>
      <c r="X13" s="157" t="s">
        <v>8</v>
      </c>
      <c r="Y13" s="157" t="s">
        <v>407</v>
      </c>
      <c r="Z13" s="157" t="s">
        <v>9</v>
      </c>
    </row>
    <row r="14" spans="1:26" ht="18" customHeight="1" thickBot="1" thickTop="1">
      <c r="A14" s="157"/>
      <c r="B14" s="157"/>
      <c r="C14" s="157"/>
      <c r="D14" s="157"/>
      <c r="E14" s="157"/>
      <c r="F14" s="157"/>
      <c r="G14" s="157"/>
      <c r="H14" s="49"/>
      <c r="I14" s="163">
        <v>202</v>
      </c>
      <c r="J14" s="53"/>
      <c r="K14" s="26">
        <v>0</v>
      </c>
      <c r="L14" s="44"/>
      <c r="O14" s="21"/>
      <c r="P14" s="32">
        <v>2</v>
      </c>
      <c r="Q14" s="54"/>
      <c r="R14" s="165">
        <v>210</v>
      </c>
      <c r="S14" s="9"/>
      <c r="T14" s="157"/>
      <c r="U14" s="157"/>
      <c r="V14" s="157"/>
      <c r="W14" s="157"/>
      <c r="X14" s="157"/>
      <c r="Y14" s="157"/>
      <c r="Z14" s="157"/>
    </row>
    <row r="15" spans="1:26" ht="18" customHeight="1" thickTop="1">
      <c r="A15" s="157">
        <v>6</v>
      </c>
      <c r="B15" s="157" t="s">
        <v>589</v>
      </c>
      <c r="C15" s="157" t="s">
        <v>7</v>
      </c>
      <c r="D15" s="157" t="s">
        <v>325</v>
      </c>
      <c r="E15" s="157" t="s">
        <v>8</v>
      </c>
      <c r="F15" s="157" t="s">
        <v>412</v>
      </c>
      <c r="G15" s="157" t="s">
        <v>9</v>
      </c>
      <c r="H15" s="3"/>
      <c r="I15" s="160"/>
      <c r="J15" s="43">
        <v>0</v>
      </c>
      <c r="K15" s="4"/>
      <c r="L15" s="44"/>
      <c r="O15" s="21"/>
      <c r="P15" s="5"/>
      <c r="Q15" s="46">
        <v>0</v>
      </c>
      <c r="R15" s="162"/>
      <c r="S15" s="3"/>
      <c r="T15" s="157">
        <v>30</v>
      </c>
      <c r="U15" s="157" t="s">
        <v>590</v>
      </c>
      <c r="V15" s="157" t="s">
        <v>7</v>
      </c>
      <c r="W15" s="157" t="s">
        <v>26</v>
      </c>
      <c r="X15" s="157" t="s">
        <v>8</v>
      </c>
      <c r="Y15" s="157" t="s">
        <v>403</v>
      </c>
      <c r="Z15" s="157" t="s">
        <v>9</v>
      </c>
    </row>
    <row r="16" spans="1:26" ht="18" customHeight="1" thickBot="1">
      <c r="A16" s="157"/>
      <c r="B16" s="157"/>
      <c r="C16" s="157"/>
      <c r="D16" s="157"/>
      <c r="E16" s="157"/>
      <c r="F16" s="157"/>
      <c r="G16" s="157"/>
      <c r="H16" s="9"/>
      <c r="I16" s="9"/>
      <c r="K16" s="163">
        <v>401</v>
      </c>
      <c r="L16" s="41"/>
      <c r="O16" s="21"/>
      <c r="P16" s="165">
        <v>403</v>
      </c>
      <c r="R16" s="9"/>
      <c r="S16" s="9"/>
      <c r="T16" s="157"/>
      <c r="U16" s="157"/>
      <c r="V16" s="157"/>
      <c r="W16" s="157"/>
      <c r="X16" s="157"/>
      <c r="Y16" s="157"/>
      <c r="Z16" s="157"/>
    </row>
    <row r="17" spans="1:26" ht="18" customHeight="1" thickBot="1" thickTop="1">
      <c r="A17" s="157">
        <v>7</v>
      </c>
      <c r="B17" s="157" t="s">
        <v>591</v>
      </c>
      <c r="C17" s="157" t="s">
        <v>7</v>
      </c>
      <c r="D17" s="157" t="s">
        <v>51</v>
      </c>
      <c r="E17" s="157" t="s">
        <v>8</v>
      </c>
      <c r="F17" s="157" t="s">
        <v>406</v>
      </c>
      <c r="G17" s="157" t="s">
        <v>9</v>
      </c>
      <c r="H17" s="40"/>
      <c r="I17" s="40"/>
      <c r="K17" s="159"/>
      <c r="L17" s="43"/>
      <c r="M17" s="55">
        <v>3</v>
      </c>
      <c r="N17" s="21">
        <v>1</v>
      </c>
      <c r="O17" s="56"/>
      <c r="P17" s="165"/>
      <c r="R17" s="40"/>
      <c r="S17" s="40"/>
      <c r="T17" s="157">
        <v>31</v>
      </c>
      <c r="U17" s="157" t="s">
        <v>151</v>
      </c>
      <c r="V17" s="157" t="s">
        <v>7</v>
      </c>
      <c r="W17" s="157" t="s">
        <v>102</v>
      </c>
      <c r="X17" s="157" t="s">
        <v>8</v>
      </c>
      <c r="Y17" s="157" t="s">
        <v>407</v>
      </c>
      <c r="Z17" s="157" t="s">
        <v>9</v>
      </c>
    </row>
    <row r="18" spans="1:26" ht="18" customHeight="1" thickBot="1" thickTop="1">
      <c r="A18" s="157"/>
      <c r="B18" s="157"/>
      <c r="C18" s="157"/>
      <c r="D18" s="157"/>
      <c r="E18" s="157"/>
      <c r="F18" s="157"/>
      <c r="G18" s="157"/>
      <c r="H18" s="3"/>
      <c r="I18" s="163">
        <v>203</v>
      </c>
      <c r="J18" s="41">
        <v>3</v>
      </c>
      <c r="K18" s="6"/>
      <c r="L18" s="26"/>
      <c r="M18" s="57"/>
      <c r="N18" s="7"/>
      <c r="O18" s="58"/>
      <c r="P18" s="5"/>
      <c r="Q18" s="42">
        <v>3</v>
      </c>
      <c r="R18" s="165">
        <v>211</v>
      </c>
      <c r="S18" s="3"/>
      <c r="T18" s="157"/>
      <c r="U18" s="157"/>
      <c r="V18" s="157"/>
      <c r="W18" s="157"/>
      <c r="X18" s="157"/>
      <c r="Y18" s="157"/>
      <c r="Z18" s="157"/>
    </row>
    <row r="19" spans="1:26" ht="18" customHeight="1" thickTop="1">
      <c r="A19" s="157">
        <v>8</v>
      </c>
      <c r="B19" s="157" t="s">
        <v>227</v>
      </c>
      <c r="C19" s="157" t="s">
        <v>830</v>
      </c>
      <c r="D19" s="157" t="s">
        <v>295</v>
      </c>
      <c r="E19" s="157" t="s">
        <v>831</v>
      </c>
      <c r="F19" s="157" t="s">
        <v>412</v>
      </c>
      <c r="G19" s="157" t="s">
        <v>832</v>
      </c>
      <c r="H19" s="10"/>
      <c r="I19" s="169"/>
      <c r="J19" s="59"/>
      <c r="K19" s="18">
        <v>0</v>
      </c>
      <c r="L19" s="26"/>
      <c r="M19" s="57"/>
      <c r="N19" s="7"/>
      <c r="O19" s="58"/>
      <c r="P19" s="45">
        <v>3</v>
      </c>
      <c r="Q19" s="46"/>
      <c r="R19" s="167"/>
      <c r="S19" s="10"/>
      <c r="T19" s="157">
        <v>32</v>
      </c>
      <c r="U19" s="157" t="s">
        <v>592</v>
      </c>
      <c r="V19" s="157" t="s">
        <v>830</v>
      </c>
      <c r="W19" s="157" t="s">
        <v>74</v>
      </c>
      <c r="X19" s="157" t="s">
        <v>831</v>
      </c>
      <c r="Y19" s="157" t="s">
        <v>415</v>
      </c>
      <c r="Z19" s="157" t="s">
        <v>832</v>
      </c>
    </row>
    <row r="20" spans="1:26" ht="18" customHeight="1" thickBot="1">
      <c r="A20" s="157"/>
      <c r="B20" s="157"/>
      <c r="C20" s="157"/>
      <c r="D20" s="157"/>
      <c r="E20" s="157"/>
      <c r="F20" s="157"/>
      <c r="G20" s="157"/>
      <c r="H20" s="166">
        <v>103</v>
      </c>
      <c r="I20" s="18">
        <v>2</v>
      </c>
      <c r="J20" s="27">
        <v>2</v>
      </c>
      <c r="K20" s="18"/>
      <c r="L20" s="26"/>
      <c r="M20" s="57"/>
      <c r="N20" s="7"/>
      <c r="O20" s="58"/>
      <c r="P20" s="60"/>
      <c r="Q20" s="30">
        <v>0</v>
      </c>
      <c r="R20" s="28">
        <v>1</v>
      </c>
      <c r="S20" s="165">
        <v>111</v>
      </c>
      <c r="T20" s="157"/>
      <c r="U20" s="157"/>
      <c r="V20" s="157"/>
      <c r="W20" s="157"/>
      <c r="X20" s="157"/>
      <c r="Y20" s="157"/>
      <c r="Z20" s="157"/>
    </row>
    <row r="21" spans="1:26" ht="18" customHeight="1" thickBot="1" thickTop="1">
      <c r="A21" s="157">
        <v>9</v>
      </c>
      <c r="B21" s="157" t="s">
        <v>166</v>
      </c>
      <c r="C21" s="157" t="s">
        <v>830</v>
      </c>
      <c r="D21" s="157" t="s">
        <v>47</v>
      </c>
      <c r="E21" s="157" t="s">
        <v>831</v>
      </c>
      <c r="F21" s="157" t="s">
        <v>407</v>
      </c>
      <c r="G21" s="157" t="s">
        <v>832</v>
      </c>
      <c r="H21" s="163"/>
      <c r="I21" s="48">
        <v>3</v>
      </c>
      <c r="J21" s="4"/>
      <c r="K21" s="18"/>
      <c r="L21" s="26"/>
      <c r="M21" s="57"/>
      <c r="N21" s="7"/>
      <c r="O21" s="58"/>
      <c r="P21" s="60"/>
      <c r="Q21" s="5"/>
      <c r="R21" s="61">
        <v>3</v>
      </c>
      <c r="S21" s="165"/>
      <c r="T21" s="157">
        <v>33</v>
      </c>
      <c r="U21" s="157" t="s">
        <v>593</v>
      </c>
      <c r="V21" s="157" t="s">
        <v>830</v>
      </c>
      <c r="W21" s="157" t="s">
        <v>54</v>
      </c>
      <c r="X21" s="157" t="s">
        <v>831</v>
      </c>
      <c r="Y21" s="157" t="s">
        <v>406</v>
      </c>
      <c r="Z21" s="157" t="s">
        <v>832</v>
      </c>
    </row>
    <row r="22" spans="1:26" ht="18" customHeight="1" thickBot="1" thickTop="1">
      <c r="A22" s="157"/>
      <c r="B22" s="157"/>
      <c r="C22" s="157"/>
      <c r="D22" s="157"/>
      <c r="E22" s="157"/>
      <c r="F22" s="157"/>
      <c r="G22" s="157"/>
      <c r="H22" s="49"/>
      <c r="J22" s="163">
        <v>302</v>
      </c>
      <c r="K22" s="18"/>
      <c r="L22" s="26">
        <v>0</v>
      </c>
      <c r="M22" s="57"/>
      <c r="N22" s="7"/>
      <c r="O22" s="58">
        <v>3</v>
      </c>
      <c r="P22" s="62"/>
      <c r="Q22" s="165">
        <v>306</v>
      </c>
      <c r="S22" s="49"/>
      <c r="T22" s="157"/>
      <c r="U22" s="157"/>
      <c r="V22" s="157"/>
      <c r="W22" s="157"/>
      <c r="X22" s="157"/>
      <c r="Y22" s="157"/>
      <c r="Z22" s="157"/>
    </row>
    <row r="23" spans="1:26" ht="18" customHeight="1" thickTop="1">
      <c r="A23" s="157">
        <v>10</v>
      </c>
      <c r="B23" s="157" t="s">
        <v>594</v>
      </c>
      <c r="C23" s="157" t="s">
        <v>830</v>
      </c>
      <c r="D23" s="157" t="s">
        <v>20</v>
      </c>
      <c r="E23" s="157" t="s">
        <v>831</v>
      </c>
      <c r="F23" s="157" t="s">
        <v>410</v>
      </c>
      <c r="G23" s="157" t="s">
        <v>832</v>
      </c>
      <c r="H23" s="10"/>
      <c r="J23" s="163"/>
      <c r="K23" s="48"/>
      <c r="L23" s="4"/>
      <c r="M23" s="57"/>
      <c r="N23" s="7"/>
      <c r="O23" s="8"/>
      <c r="P23" s="46"/>
      <c r="Q23" s="165"/>
      <c r="S23" s="10"/>
      <c r="T23" s="157">
        <v>34</v>
      </c>
      <c r="U23" s="157" t="s">
        <v>302</v>
      </c>
      <c r="V23" s="157" t="s">
        <v>830</v>
      </c>
      <c r="W23" s="157" t="s">
        <v>325</v>
      </c>
      <c r="X23" s="157" t="s">
        <v>831</v>
      </c>
      <c r="Y23" s="157" t="s">
        <v>412</v>
      </c>
      <c r="Z23" s="157" t="s">
        <v>832</v>
      </c>
    </row>
    <row r="24" spans="1:26" ht="18" customHeight="1" thickBot="1">
      <c r="A24" s="157"/>
      <c r="B24" s="157"/>
      <c r="C24" s="157"/>
      <c r="D24" s="157"/>
      <c r="E24" s="157"/>
      <c r="F24" s="157"/>
      <c r="G24" s="157"/>
      <c r="H24" s="163">
        <v>104</v>
      </c>
      <c r="I24" s="17">
        <v>1</v>
      </c>
      <c r="J24" s="4"/>
      <c r="K24" s="63"/>
      <c r="L24" s="4"/>
      <c r="M24" s="57"/>
      <c r="N24" s="7"/>
      <c r="O24" s="8"/>
      <c r="P24" s="15"/>
      <c r="Q24" s="5"/>
      <c r="R24" s="21">
        <v>1</v>
      </c>
      <c r="S24" s="176">
        <v>112</v>
      </c>
      <c r="T24" s="157"/>
      <c r="U24" s="157"/>
      <c r="V24" s="157"/>
      <c r="W24" s="157"/>
      <c r="X24" s="157"/>
      <c r="Y24" s="157"/>
      <c r="Z24" s="157"/>
    </row>
    <row r="25" spans="1:26" ht="18" customHeight="1" thickBot="1" thickTop="1">
      <c r="A25" s="157">
        <v>11</v>
      </c>
      <c r="B25" s="157" t="s">
        <v>212</v>
      </c>
      <c r="C25" s="157" t="s">
        <v>830</v>
      </c>
      <c r="D25" s="157" t="s">
        <v>458</v>
      </c>
      <c r="E25" s="157" t="s">
        <v>8</v>
      </c>
      <c r="F25" s="157" t="s">
        <v>415</v>
      </c>
      <c r="G25" s="157" t="s">
        <v>9</v>
      </c>
      <c r="H25" s="163"/>
      <c r="I25" s="64">
        <v>3</v>
      </c>
      <c r="J25" s="17">
        <v>1</v>
      </c>
      <c r="K25" s="63"/>
      <c r="L25" s="4"/>
      <c r="M25" s="57"/>
      <c r="N25" s="7"/>
      <c r="O25" s="8"/>
      <c r="P25" s="15"/>
      <c r="Q25" s="28">
        <v>1</v>
      </c>
      <c r="R25" s="56">
        <v>3</v>
      </c>
      <c r="S25" s="165"/>
      <c r="T25" s="157">
        <v>35</v>
      </c>
      <c r="U25" s="157" t="s">
        <v>595</v>
      </c>
      <c r="V25" s="157" t="s">
        <v>7</v>
      </c>
      <c r="W25" s="157" t="s">
        <v>596</v>
      </c>
      <c r="X25" s="157" t="s">
        <v>8</v>
      </c>
      <c r="Y25" s="157" t="s">
        <v>421</v>
      </c>
      <c r="Z25" s="157" t="s">
        <v>9</v>
      </c>
    </row>
    <row r="26" spans="1:26" ht="18" customHeight="1" thickBot="1" thickTop="1">
      <c r="A26" s="157"/>
      <c r="B26" s="157"/>
      <c r="C26" s="157"/>
      <c r="D26" s="157"/>
      <c r="E26" s="157"/>
      <c r="F26" s="157"/>
      <c r="G26" s="157"/>
      <c r="H26" s="49"/>
      <c r="I26" s="159">
        <v>204</v>
      </c>
      <c r="J26" s="34"/>
      <c r="K26" s="63">
        <v>3</v>
      </c>
      <c r="L26" s="4"/>
      <c r="M26" s="57"/>
      <c r="N26" s="7"/>
      <c r="O26" s="8"/>
      <c r="P26" s="15">
        <v>1</v>
      </c>
      <c r="Q26" s="29"/>
      <c r="R26" s="161">
        <v>212</v>
      </c>
      <c r="S26" s="49"/>
      <c r="T26" s="157"/>
      <c r="U26" s="157"/>
      <c r="V26" s="157"/>
      <c r="W26" s="157"/>
      <c r="X26" s="157"/>
      <c r="Y26" s="157"/>
      <c r="Z26" s="157"/>
    </row>
    <row r="27" spans="1:26" ht="18" customHeight="1" thickBot="1" thickTop="1">
      <c r="A27" s="157">
        <v>12</v>
      </c>
      <c r="B27" s="157" t="s">
        <v>597</v>
      </c>
      <c r="C27" s="157" t="s">
        <v>7</v>
      </c>
      <c r="D27" s="157" t="s">
        <v>26</v>
      </c>
      <c r="E27" s="157" t="s">
        <v>8</v>
      </c>
      <c r="F27" s="157" t="s">
        <v>403</v>
      </c>
      <c r="G27" s="157" t="s">
        <v>9</v>
      </c>
      <c r="H27" s="3"/>
      <c r="I27" s="160"/>
      <c r="J27" s="48">
        <v>3</v>
      </c>
      <c r="L27" s="4"/>
      <c r="M27" s="57"/>
      <c r="N27" s="7"/>
      <c r="O27" s="8"/>
      <c r="Q27" s="61">
        <v>3</v>
      </c>
      <c r="R27" s="162"/>
      <c r="S27" s="3"/>
      <c r="T27" s="157">
        <v>36</v>
      </c>
      <c r="U27" s="157" t="s">
        <v>598</v>
      </c>
      <c r="V27" s="157" t="s">
        <v>7</v>
      </c>
      <c r="W27" s="157" t="s">
        <v>389</v>
      </c>
      <c r="X27" s="157" t="s">
        <v>8</v>
      </c>
      <c r="Y27" s="157" t="s">
        <v>430</v>
      </c>
      <c r="Z27" s="157" t="s">
        <v>9</v>
      </c>
    </row>
    <row r="28" spans="1:26" ht="18" customHeight="1" thickBot="1" thickTop="1">
      <c r="A28" s="157"/>
      <c r="B28" s="157"/>
      <c r="C28" s="157"/>
      <c r="D28" s="157"/>
      <c r="E28" s="157"/>
      <c r="F28" s="157"/>
      <c r="G28" s="157"/>
      <c r="H28" s="49"/>
      <c r="I28" s="49"/>
      <c r="L28" s="163">
        <v>501</v>
      </c>
      <c r="M28" s="65">
        <v>3</v>
      </c>
      <c r="N28" s="66">
        <v>1</v>
      </c>
      <c r="O28" s="161">
        <v>502</v>
      </c>
      <c r="R28" s="49"/>
      <c r="S28" s="49"/>
      <c r="T28" s="157"/>
      <c r="U28" s="157"/>
      <c r="V28" s="157"/>
      <c r="W28" s="157"/>
      <c r="X28" s="157"/>
      <c r="Y28" s="157"/>
      <c r="Z28" s="157"/>
    </row>
    <row r="29" spans="1:26" ht="18" customHeight="1" thickBot="1" thickTop="1">
      <c r="A29" s="157">
        <v>13</v>
      </c>
      <c r="B29" s="157" t="s">
        <v>149</v>
      </c>
      <c r="C29" s="157" t="s">
        <v>7</v>
      </c>
      <c r="D29" s="157" t="s">
        <v>150</v>
      </c>
      <c r="E29" s="157" t="s">
        <v>8</v>
      </c>
      <c r="F29" s="157" t="s">
        <v>407</v>
      </c>
      <c r="G29" s="157" t="s">
        <v>9</v>
      </c>
      <c r="H29" s="40"/>
      <c r="I29" s="40"/>
      <c r="L29" s="159"/>
      <c r="M29" s="174">
        <v>601</v>
      </c>
      <c r="N29" s="177"/>
      <c r="O29" s="165"/>
      <c r="R29" s="40"/>
      <c r="S29" s="40"/>
      <c r="T29" s="157">
        <v>37</v>
      </c>
      <c r="U29" s="157" t="s">
        <v>599</v>
      </c>
      <c r="V29" s="157" t="s">
        <v>7</v>
      </c>
      <c r="W29" s="157" t="s">
        <v>600</v>
      </c>
      <c r="X29" s="157" t="s">
        <v>8</v>
      </c>
      <c r="Y29" s="157" t="s">
        <v>406</v>
      </c>
      <c r="Z29" s="157" t="s">
        <v>9</v>
      </c>
    </row>
    <row r="30" spans="1:26" ht="18" customHeight="1" thickBot="1" thickTop="1">
      <c r="A30" s="157"/>
      <c r="B30" s="157"/>
      <c r="C30" s="157"/>
      <c r="D30" s="157"/>
      <c r="E30" s="157"/>
      <c r="F30" s="157"/>
      <c r="G30" s="157"/>
      <c r="H30" s="3"/>
      <c r="I30" s="163">
        <v>205</v>
      </c>
      <c r="J30" s="41">
        <v>3</v>
      </c>
      <c r="L30" s="6"/>
      <c r="M30" s="11"/>
      <c r="N30" s="67"/>
      <c r="O30" s="5"/>
      <c r="Q30" s="42">
        <v>3</v>
      </c>
      <c r="R30" s="165">
        <v>213</v>
      </c>
      <c r="S30" s="3"/>
      <c r="T30" s="157"/>
      <c r="U30" s="157"/>
      <c r="V30" s="157"/>
      <c r="W30" s="157"/>
      <c r="X30" s="157"/>
      <c r="Y30" s="157"/>
      <c r="Z30" s="157"/>
    </row>
    <row r="31" spans="1:26" ht="18" customHeight="1" thickBot="1" thickTop="1">
      <c r="A31" s="157">
        <v>14</v>
      </c>
      <c r="B31" s="157" t="s">
        <v>523</v>
      </c>
      <c r="C31" s="157" t="s">
        <v>7</v>
      </c>
      <c r="D31" s="157" t="s">
        <v>24</v>
      </c>
      <c r="E31" s="157" t="s">
        <v>8</v>
      </c>
      <c r="F31" s="157" t="s">
        <v>403</v>
      </c>
      <c r="G31" s="157" t="s">
        <v>9</v>
      </c>
      <c r="H31" s="40"/>
      <c r="I31" s="169"/>
      <c r="J31" s="43"/>
      <c r="K31" s="44">
        <v>3</v>
      </c>
      <c r="L31" s="6"/>
      <c r="M31" s="11"/>
      <c r="N31" s="67"/>
      <c r="O31" s="5"/>
      <c r="P31" s="21">
        <v>0</v>
      </c>
      <c r="Q31" s="50"/>
      <c r="R31" s="167"/>
      <c r="S31" s="10"/>
      <c r="T31" s="157">
        <v>38</v>
      </c>
      <c r="U31" s="157" t="s">
        <v>171</v>
      </c>
      <c r="V31" s="157" t="s">
        <v>7</v>
      </c>
      <c r="W31" s="157" t="s">
        <v>20</v>
      </c>
      <c r="X31" s="157" t="s">
        <v>8</v>
      </c>
      <c r="Y31" s="157" t="s">
        <v>410</v>
      </c>
      <c r="Z31" s="157" t="s">
        <v>9</v>
      </c>
    </row>
    <row r="32" spans="1:26" ht="18" customHeight="1" thickBot="1" thickTop="1">
      <c r="A32" s="157"/>
      <c r="B32" s="157"/>
      <c r="C32" s="157"/>
      <c r="D32" s="157"/>
      <c r="E32" s="157"/>
      <c r="F32" s="157"/>
      <c r="G32" s="157"/>
      <c r="H32" s="163">
        <v>105</v>
      </c>
      <c r="I32" s="68">
        <v>3</v>
      </c>
      <c r="J32" s="26">
        <v>0</v>
      </c>
      <c r="K32" s="44"/>
      <c r="L32" s="6"/>
      <c r="M32" s="11"/>
      <c r="N32" s="67"/>
      <c r="O32" s="5"/>
      <c r="P32" s="21"/>
      <c r="Q32" s="32">
        <v>0</v>
      </c>
      <c r="R32" s="28">
        <v>0</v>
      </c>
      <c r="S32" s="165">
        <v>113</v>
      </c>
      <c r="T32" s="157"/>
      <c r="U32" s="157"/>
      <c r="V32" s="157"/>
      <c r="W32" s="157"/>
      <c r="X32" s="157"/>
      <c r="Y32" s="157"/>
      <c r="Z32" s="157"/>
    </row>
    <row r="33" spans="1:26" ht="18" customHeight="1" thickBot="1" thickTop="1">
      <c r="A33" s="157">
        <v>15</v>
      </c>
      <c r="B33" s="157" t="s">
        <v>601</v>
      </c>
      <c r="C33" s="157" t="s">
        <v>7</v>
      </c>
      <c r="D33" s="157" t="s">
        <v>602</v>
      </c>
      <c r="E33" s="157" t="s">
        <v>8</v>
      </c>
      <c r="F33" s="157" t="s">
        <v>415</v>
      </c>
      <c r="G33" s="157" t="s">
        <v>9</v>
      </c>
      <c r="H33" s="163"/>
      <c r="I33" s="43">
        <v>1</v>
      </c>
      <c r="J33" s="4"/>
      <c r="K33" s="44"/>
      <c r="L33" s="6"/>
      <c r="M33" s="11"/>
      <c r="N33" s="67"/>
      <c r="O33" s="5"/>
      <c r="P33" s="21"/>
      <c r="Q33" s="5"/>
      <c r="R33" s="61">
        <v>3</v>
      </c>
      <c r="S33" s="165"/>
      <c r="T33" s="157">
        <v>39</v>
      </c>
      <c r="U33" s="157" t="s">
        <v>169</v>
      </c>
      <c r="V33" s="157" t="s">
        <v>7</v>
      </c>
      <c r="W33" s="157" t="s">
        <v>170</v>
      </c>
      <c r="X33" s="157" t="s">
        <v>8</v>
      </c>
      <c r="Y33" s="157" t="s">
        <v>407</v>
      </c>
      <c r="Z33" s="157" t="s">
        <v>9</v>
      </c>
    </row>
    <row r="34" spans="1:26" ht="18" customHeight="1" thickBot="1" thickTop="1">
      <c r="A34" s="157"/>
      <c r="B34" s="157"/>
      <c r="C34" s="157"/>
      <c r="D34" s="157"/>
      <c r="E34" s="157"/>
      <c r="F34" s="157"/>
      <c r="G34" s="157"/>
      <c r="H34" s="9"/>
      <c r="J34" s="163">
        <v>303</v>
      </c>
      <c r="K34" s="41"/>
      <c r="L34" s="6"/>
      <c r="M34" s="11"/>
      <c r="N34" s="67"/>
      <c r="O34" s="5"/>
      <c r="P34" s="21"/>
      <c r="Q34" s="165">
        <v>307</v>
      </c>
      <c r="S34" s="49"/>
      <c r="T34" s="157"/>
      <c r="U34" s="157"/>
      <c r="V34" s="157"/>
      <c r="W34" s="157"/>
      <c r="X34" s="157"/>
      <c r="Y34" s="157"/>
      <c r="Z34" s="157"/>
    </row>
    <row r="35" spans="1:26" ht="18" customHeight="1" thickBot="1" thickTop="1">
      <c r="A35" s="157">
        <v>16</v>
      </c>
      <c r="B35" s="157" t="s">
        <v>603</v>
      </c>
      <c r="C35" s="157" t="s">
        <v>7</v>
      </c>
      <c r="D35" s="157" t="s">
        <v>54</v>
      </c>
      <c r="E35" s="157" t="s">
        <v>8</v>
      </c>
      <c r="F35" s="157" t="s">
        <v>406</v>
      </c>
      <c r="G35" s="157" t="s">
        <v>9</v>
      </c>
      <c r="H35" s="40"/>
      <c r="J35" s="159"/>
      <c r="K35" s="43"/>
      <c r="L35" s="51">
        <v>3</v>
      </c>
      <c r="M35" s="11"/>
      <c r="N35" s="67"/>
      <c r="O35" s="45">
        <v>3</v>
      </c>
      <c r="P35" s="61"/>
      <c r="Q35" s="165"/>
      <c r="S35" s="10"/>
      <c r="T35" s="157">
        <v>40</v>
      </c>
      <c r="U35" s="157" t="s">
        <v>604</v>
      </c>
      <c r="V35" s="157" t="s">
        <v>7</v>
      </c>
      <c r="W35" s="157" t="s">
        <v>605</v>
      </c>
      <c r="X35" s="157" t="s">
        <v>8</v>
      </c>
      <c r="Y35" s="157" t="s">
        <v>421</v>
      </c>
      <c r="Z35" s="157" t="s">
        <v>9</v>
      </c>
    </row>
    <row r="36" spans="1:26" ht="18" customHeight="1" thickBot="1" thickTop="1">
      <c r="A36" s="157"/>
      <c r="B36" s="157"/>
      <c r="C36" s="157"/>
      <c r="D36" s="157"/>
      <c r="E36" s="157"/>
      <c r="F36" s="157"/>
      <c r="G36" s="157"/>
      <c r="H36" s="163">
        <v>106</v>
      </c>
      <c r="I36" s="41">
        <v>3</v>
      </c>
      <c r="J36" s="6"/>
      <c r="K36" s="26"/>
      <c r="L36" s="69"/>
      <c r="M36" s="11"/>
      <c r="N36" s="67"/>
      <c r="O36" s="60"/>
      <c r="P36" s="70"/>
      <c r="Q36" s="5"/>
      <c r="R36" s="21">
        <v>1</v>
      </c>
      <c r="S36" s="176">
        <v>114</v>
      </c>
      <c r="T36" s="157"/>
      <c r="U36" s="157"/>
      <c r="V36" s="157"/>
      <c r="W36" s="157"/>
      <c r="X36" s="157"/>
      <c r="Y36" s="157"/>
      <c r="Z36" s="157"/>
    </row>
    <row r="37" spans="1:26" ht="18" customHeight="1" thickBot="1" thickTop="1">
      <c r="A37" s="157">
        <v>17</v>
      </c>
      <c r="B37" s="157" t="s">
        <v>606</v>
      </c>
      <c r="C37" s="157" t="s">
        <v>7</v>
      </c>
      <c r="D37" s="157" t="s">
        <v>56</v>
      </c>
      <c r="E37" s="157" t="s">
        <v>8</v>
      </c>
      <c r="F37" s="157" t="s">
        <v>412</v>
      </c>
      <c r="G37" s="157" t="s">
        <v>9</v>
      </c>
      <c r="H37" s="164"/>
      <c r="I37" s="43">
        <v>0</v>
      </c>
      <c r="J37" s="51">
        <v>3</v>
      </c>
      <c r="K37" s="26"/>
      <c r="L37" s="69"/>
      <c r="M37" s="11"/>
      <c r="N37" s="67"/>
      <c r="O37" s="60"/>
      <c r="P37" s="70"/>
      <c r="Q37" s="21">
        <v>0</v>
      </c>
      <c r="R37" s="56">
        <v>3</v>
      </c>
      <c r="S37" s="165"/>
      <c r="T37" s="157">
        <v>41</v>
      </c>
      <c r="U37" s="157" t="s">
        <v>607</v>
      </c>
      <c r="V37" s="157" t="s">
        <v>7</v>
      </c>
      <c r="W37" s="157" t="s">
        <v>311</v>
      </c>
      <c r="X37" s="157" t="s">
        <v>8</v>
      </c>
      <c r="Y37" s="157" t="s">
        <v>412</v>
      </c>
      <c r="Z37" s="157" t="s">
        <v>9</v>
      </c>
    </row>
    <row r="38" spans="1:26" ht="18" customHeight="1" thickBot="1" thickTop="1">
      <c r="A38" s="157"/>
      <c r="B38" s="157"/>
      <c r="C38" s="157"/>
      <c r="D38" s="157"/>
      <c r="E38" s="157"/>
      <c r="F38" s="157"/>
      <c r="G38" s="157"/>
      <c r="H38" s="9"/>
      <c r="I38" s="163">
        <v>206</v>
      </c>
      <c r="J38" s="53"/>
      <c r="K38" s="26">
        <v>0</v>
      </c>
      <c r="L38" s="69"/>
      <c r="M38" s="11"/>
      <c r="N38" s="67"/>
      <c r="O38" s="60"/>
      <c r="P38" s="70">
        <v>3</v>
      </c>
      <c r="Q38" s="39"/>
      <c r="R38" s="161">
        <v>214</v>
      </c>
      <c r="S38" s="49"/>
      <c r="T38" s="157"/>
      <c r="U38" s="157"/>
      <c r="V38" s="157"/>
      <c r="W38" s="157"/>
      <c r="X38" s="157"/>
      <c r="Y38" s="157"/>
      <c r="Z38" s="157"/>
    </row>
    <row r="39" spans="1:26" ht="18" customHeight="1" thickBot="1" thickTop="1">
      <c r="A39" s="157">
        <v>18</v>
      </c>
      <c r="B39" s="157" t="s">
        <v>220</v>
      </c>
      <c r="C39" s="157" t="s">
        <v>7</v>
      </c>
      <c r="D39" s="157" t="s">
        <v>383</v>
      </c>
      <c r="E39" s="157" t="s">
        <v>8</v>
      </c>
      <c r="F39" s="157" t="s">
        <v>430</v>
      </c>
      <c r="G39" s="157" t="s">
        <v>9</v>
      </c>
      <c r="H39" s="3"/>
      <c r="I39" s="160"/>
      <c r="J39" s="43">
        <v>0</v>
      </c>
      <c r="K39" s="4"/>
      <c r="L39" s="69"/>
      <c r="M39" s="11"/>
      <c r="N39" s="67"/>
      <c r="O39" s="60"/>
      <c r="P39" s="5"/>
      <c r="Q39" s="61">
        <v>3</v>
      </c>
      <c r="R39" s="162"/>
      <c r="S39" s="3"/>
      <c r="T39" s="157">
        <v>42</v>
      </c>
      <c r="U39" s="157" t="s">
        <v>148</v>
      </c>
      <c r="V39" s="157" t="s">
        <v>7</v>
      </c>
      <c r="W39" s="157" t="s">
        <v>29</v>
      </c>
      <c r="X39" s="157" t="s">
        <v>8</v>
      </c>
      <c r="Y39" s="157" t="s">
        <v>415</v>
      </c>
      <c r="Z39" s="157" t="s">
        <v>9</v>
      </c>
    </row>
    <row r="40" spans="1:26" ht="18" customHeight="1" thickBot="1" thickTop="1">
      <c r="A40" s="157"/>
      <c r="B40" s="157"/>
      <c r="C40" s="157"/>
      <c r="D40" s="157"/>
      <c r="E40" s="157"/>
      <c r="F40" s="157"/>
      <c r="G40" s="157"/>
      <c r="H40" s="9"/>
      <c r="I40" s="9"/>
      <c r="K40" s="163">
        <v>402</v>
      </c>
      <c r="L40" s="53"/>
      <c r="M40" s="24">
        <v>0</v>
      </c>
      <c r="N40" s="71">
        <v>3</v>
      </c>
      <c r="O40" s="62"/>
      <c r="P40" s="165">
        <v>404</v>
      </c>
      <c r="R40" s="49"/>
      <c r="S40" s="49"/>
      <c r="T40" s="157"/>
      <c r="U40" s="157"/>
      <c r="V40" s="157"/>
      <c r="W40" s="157"/>
      <c r="X40" s="157"/>
      <c r="Y40" s="157"/>
      <c r="Z40" s="157"/>
    </row>
    <row r="41" spans="1:26" ht="18" customHeight="1" thickBot="1" thickTop="1">
      <c r="A41" s="157">
        <v>19</v>
      </c>
      <c r="B41" s="157" t="s">
        <v>608</v>
      </c>
      <c r="C41" s="157" t="s">
        <v>7</v>
      </c>
      <c r="D41" s="157" t="s">
        <v>22</v>
      </c>
      <c r="E41" s="157" t="s">
        <v>8</v>
      </c>
      <c r="F41" s="157" t="s">
        <v>412</v>
      </c>
      <c r="G41" s="157" t="s">
        <v>9</v>
      </c>
      <c r="H41" s="10"/>
      <c r="I41" s="10"/>
      <c r="K41" s="159"/>
      <c r="L41" s="72"/>
      <c r="O41" s="46"/>
      <c r="P41" s="165"/>
      <c r="R41" s="40"/>
      <c r="S41" s="40"/>
      <c r="T41" s="157">
        <v>43</v>
      </c>
      <c r="U41" s="157" t="s">
        <v>156</v>
      </c>
      <c r="V41" s="157" t="s">
        <v>7</v>
      </c>
      <c r="W41" s="157" t="s">
        <v>43</v>
      </c>
      <c r="X41" s="157" t="s">
        <v>8</v>
      </c>
      <c r="Y41" s="157" t="s">
        <v>407</v>
      </c>
      <c r="Z41" s="157" t="s">
        <v>9</v>
      </c>
    </row>
    <row r="42" spans="1:26" ht="18" customHeight="1" thickBot="1" thickTop="1">
      <c r="A42" s="157"/>
      <c r="B42" s="157"/>
      <c r="C42" s="157"/>
      <c r="D42" s="157"/>
      <c r="E42" s="157"/>
      <c r="F42" s="157"/>
      <c r="G42" s="157"/>
      <c r="H42" s="3"/>
      <c r="I42" s="163">
        <v>207</v>
      </c>
      <c r="J42" s="17">
        <v>0</v>
      </c>
      <c r="K42" s="6"/>
      <c r="L42" s="11"/>
      <c r="O42" s="15"/>
      <c r="P42" s="5"/>
      <c r="Q42" s="42">
        <v>3</v>
      </c>
      <c r="R42" s="165">
        <v>215</v>
      </c>
      <c r="S42" s="3"/>
      <c r="T42" s="157"/>
      <c r="U42" s="157"/>
      <c r="V42" s="157"/>
      <c r="W42" s="157"/>
      <c r="X42" s="157"/>
      <c r="Y42" s="157"/>
      <c r="Z42" s="157"/>
    </row>
    <row r="43" spans="1:26" ht="18" customHeight="1" thickTop="1">
      <c r="A43" s="157">
        <v>20</v>
      </c>
      <c r="B43" s="157" t="s">
        <v>609</v>
      </c>
      <c r="C43" s="157" t="s">
        <v>7</v>
      </c>
      <c r="D43" s="157" t="s">
        <v>610</v>
      </c>
      <c r="E43" s="157" t="s">
        <v>8</v>
      </c>
      <c r="F43" s="157" t="s">
        <v>406</v>
      </c>
      <c r="G43" s="157" t="s">
        <v>9</v>
      </c>
      <c r="H43" s="10"/>
      <c r="I43" s="160"/>
      <c r="J43" s="48"/>
      <c r="K43" s="51">
        <v>3</v>
      </c>
      <c r="L43" s="11"/>
      <c r="O43" s="15"/>
      <c r="P43" s="28">
        <v>1</v>
      </c>
      <c r="Q43" s="50"/>
      <c r="R43" s="167"/>
      <c r="S43" s="10"/>
      <c r="T43" s="157">
        <v>44</v>
      </c>
      <c r="U43" s="157" t="s">
        <v>611</v>
      </c>
      <c r="V43" s="157" t="s">
        <v>7</v>
      </c>
      <c r="W43" s="157" t="s">
        <v>383</v>
      </c>
      <c r="X43" s="157" t="s">
        <v>8</v>
      </c>
      <c r="Y43" s="157" t="s">
        <v>430</v>
      </c>
      <c r="Z43" s="157" t="s">
        <v>9</v>
      </c>
    </row>
    <row r="44" spans="1:26" ht="18" customHeight="1" thickBot="1">
      <c r="A44" s="157"/>
      <c r="B44" s="157"/>
      <c r="C44" s="157"/>
      <c r="D44" s="157"/>
      <c r="E44" s="157"/>
      <c r="F44" s="157"/>
      <c r="G44" s="157"/>
      <c r="H44" s="166">
        <v>107</v>
      </c>
      <c r="I44" s="17">
        <v>0</v>
      </c>
      <c r="J44" s="63">
        <v>3</v>
      </c>
      <c r="K44" s="51"/>
      <c r="L44" s="11"/>
      <c r="O44" s="15"/>
      <c r="P44" s="29"/>
      <c r="Q44" s="32">
        <v>1</v>
      </c>
      <c r="R44" s="28">
        <v>1</v>
      </c>
      <c r="S44" s="165">
        <v>115</v>
      </c>
      <c r="T44" s="157"/>
      <c r="U44" s="157"/>
      <c r="V44" s="157"/>
      <c r="W44" s="157"/>
      <c r="X44" s="157"/>
      <c r="Y44" s="157"/>
      <c r="Z44" s="157"/>
    </row>
    <row r="45" spans="1:26" ht="18" customHeight="1" thickBot="1" thickTop="1">
      <c r="A45" s="157">
        <v>21</v>
      </c>
      <c r="B45" s="157" t="s">
        <v>612</v>
      </c>
      <c r="C45" s="157" t="s">
        <v>7</v>
      </c>
      <c r="D45" s="157" t="s">
        <v>91</v>
      </c>
      <c r="E45" s="157" t="s">
        <v>8</v>
      </c>
      <c r="F45" s="157" t="s">
        <v>415</v>
      </c>
      <c r="G45" s="157" t="s">
        <v>9</v>
      </c>
      <c r="H45" s="163"/>
      <c r="I45" s="48">
        <v>3</v>
      </c>
      <c r="J45" s="4"/>
      <c r="K45" s="51"/>
      <c r="L45" s="11"/>
      <c r="O45" s="15"/>
      <c r="P45" s="29"/>
      <c r="Q45" s="5"/>
      <c r="R45" s="61">
        <v>3</v>
      </c>
      <c r="S45" s="165"/>
      <c r="T45" s="157">
        <v>45</v>
      </c>
      <c r="U45" s="157" t="s">
        <v>613</v>
      </c>
      <c r="V45" s="157" t="s">
        <v>7</v>
      </c>
      <c r="W45" s="157" t="s">
        <v>614</v>
      </c>
      <c r="X45" s="157" t="s">
        <v>8</v>
      </c>
      <c r="Y45" s="157" t="s">
        <v>403</v>
      </c>
      <c r="Z45" s="157" t="s">
        <v>9</v>
      </c>
    </row>
    <row r="46" spans="1:26" ht="18" customHeight="1" thickBot="1" thickTop="1">
      <c r="A46" s="157"/>
      <c r="B46" s="157"/>
      <c r="C46" s="157"/>
      <c r="D46" s="157"/>
      <c r="E46" s="157"/>
      <c r="F46" s="157"/>
      <c r="G46" s="157"/>
      <c r="H46" s="49"/>
      <c r="J46" s="163">
        <v>304</v>
      </c>
      <c r="K46" s="68"/>
      <c r="L46" s="24">
        <v>0</v>
      </c>
      <c r="O46" s="15">
        <v>0</v>
      </c>
      <c r="P46" s="29"/>
      <c r="Q46" s="165">
        <v>308</v>
      </c>
      <c r="S46" s="49"/>
      <c r="T46" s="157"/>
      <c r="U46" s="157"/>
      <c r="V46" s="157"/>
      <c r="W46" s="157"/>
      <c r="X46" s="157"/>
      <c r="Y46" s="157"/>
      <c r="Z46" s="157"/>
    </row>
    <row r="47" spans="1:26" ht="18" customHeight="1" thickTop="1">
      <c r="A47" s="157">
        <v>22</v>
      </c>
      <c r="B47" s="157" t="s">
        <v>615</v>
      </c>
      <c r="C47" s="157" t="s">
        <v>7</v>
      </c>
      <c r="D47" s="157" t="s">
        <v>362</v>
      </c>
      <c r="E47" s="157" t="s">
        <v>8</v>
      </c>
      <c r="F47" s="157" t="s">
        <v>410</v>
      </c>
      <c r="G47" s="157" t="s">
        <v>9</v>
      </c>
      <c r="H47" s="10"/>
      <c r="J47" s="159"/>
      <c r="K47" s="43"/>
      <c r="P47" s="61"/>
      <c r="Q47" s="165"/>
      <c r="S47" s="10"/>
      <c r="T47" s="157">
        <v>46</v>
      </c>
      <c r="U47" s="157" t="s">
        <v>616</v>
      </c>
      <c r="V47" s="157" t="s">
        <v>7</v>
      </c>
      <c r="W47" s="157" t="s">
        <v>617</v>
      </c>
      <c r="X47" s="157" t="s">
        <v>8</v>
      </c>
      <c r="Y47" s="157" t="s">
        <v>415</v>
      </c>
      <c r="Z47" s="157" t="s">
        <v>9</v>
      </c>
    </row>
    <row r="48" spans="1:26" ht="18" customHeight="1" thickBot="1">
      <c r="A48" s="157"/>
      <c r="B48" s="157"/>
      <c r="C48" s="157"/>
      <c r="D48" s="157"/>
      <c r="E48" s="157"/>
      <c r="F48" s="157"/>
      <c r="G48" s="157"/>
      <c r="H48" s="163">
        <v>108</v>
      </c>
      <c r="I48" s="17">
        <v>1</v>
      </c>
      <c r="J48" s="6"/>
      <c r="K48" s="26"/>
      <c r="P48" s="71"/>
      <c r="Q48" s="5"/>
      <c r="R48" s="21">
        <v>1</v>
      </c>
      <c r="S48" s="176">
        <v>116</v>
      </c>
      <c r="T48" s="157"/>
      <c r="U48" s="157"/>
      <c r="V48" s="157"/>
      <c r="W48" s="157"/>
      <c r="X48" s="157"/>
      <c r="Y48" s="157"/>
      <c r="Z48" s="157"/>
    </row>
    <row r="49" spans="1:26" ht="18" customHeight="1" thickBot="1" thickTop="1">
      <c r="A49" s="157">
        <v>23</v>
      </c>
      <c r="B49" s="157" t="s">
        <v>181</v>
      </c>
      <c r="C49" s="157" t="s">
        <v>7</v>
      </c>
      <c r="D49" s="157" t="s">
        <v>139</v>
      </c>
      <c r="E49" s="157" t="s">
        <v>8</v>
      </c>
      <c r="F49" s="157" t="s">
        <v>407</v>
      </c>
      <c r="G49" s="157" t="s">
        <v>9</v>
      </c>
      <c r="H49" s="163"/>
      <c r="I49" s="48">
        <v>3</v>
      </c>
      <c r="J49" s="51">
        <v>3</v>
      </c>
      <c r="K49" s="26"/>
      <c r="P49" s="71"/>
      <c r="Q49" s="21">
        <v>0</v>
      </c>
      <c r="R49" s="56">
        <v>3</v>
      </c>
      <c r="S49" s="165"/>
      <c r="T49" s="157">
        <v>47</v>
      </c>
      <c r="U49" s="157" t="s">
        <v>618</v>
      </c>
      <c r="V49" s="157" t="s">
        <v>7</v>
      </c>
      <c r="W49" s="157" t="s">
        <v>50</v>
      </c>
      <c r="X49" s="157" t="s">
        <v>8</v>
      </c>
      <c r="Y49" s="157" t="s">
        <v>406</v>
      </c>
      <c r="Z49" s="157" t="s">
        <v>9</v>
      </c>
    </row>
    <row r="50" spans="1:26" ht="18" customHeight="1" thickBot="1" thickTop="1">
      <c r="A50" s="157"/>
      <c r="B50" s="157"/>
      <c r="C50" s="157"/>
      <c r="D50" s="157"/>
      <c r="E50" s="157"/>
      <c r="F50" s="157"/>
      <c r="G50" s="157"/>
      <c r="H50" s="49"/>
      <c r="I50" s="163">
        <v>208</v>
      </c>
      <c r="J50" s="53"/>
      <c r="K50" s="26">
        <v>0</v>
      </c>
      <c r="P50" s="71">
        <v>3</v>
      </c>
      <c r="Q50" s="39"/>
      <c r="R50" s="161">
        <v>216</v>
      </c>
      <c r="S50" s="49"/>
      <c r="T50" s="157"/>
      <c r="U50" s="157"/>
      <c r="V50" s="157"/>
      <c r="W50" s="157"/>
      <c r="X50" s="157"/>
      <c r="Y50" s="157"/>
      <c r="Z50" s="157"/>
    </row>
    <row r="51" spans="1:26" ht="18" customHeight="1" thickBot="1" thickTop="1">
      <c r="A51" s="157">
        <v>24</v>
      </c>
      <c r="B51" s="157" t="s">
        <v>619</v>
      </c>
      <c r="C51" s="157" t="s">
        <v>7</v>
      </c>
      <c r="D51" s="157" t="s">
        <v>378</v>
      </c>
      <c r="E51" s="157" t="s">
        <v>8</v>
      </c>
      <c r="F51" s="157" t="s">
        <v>421</v>
      </c>
      <c r="G51" s="157" t="s">
        <v>9</v>
      </c>
      <c r="H51" s="3"/>
      <c r="I51" s="160"/>
      <c r="J51" s="43">
        <v>1</v>
      </c>
      <c r="Q51" s="61">
        <v>3</v>
      </c>
      <c r="R51" s="162"/>
      <c r="S51" s="3"/>
      <c r="T51" s="157">
        <v>48</v>
      </c>
      <c r="U51" s="157" t="s">
        <v>620</v>
      </c>
      <c r="V51" s="157" t="s">
        <v>7</v>
      </c>
      <c r="W51" s="157" t="s">
        <v>287</v>
      </c>
      <c r="X51" s="157" t="s">
        <v>8</v>
      </c>
      <c r="Y51" s="157" t="s">
        <v>412</v>
      </c>
      <c r="Z51" s="157" t="s">
        <v>9</v>
      </c>
    </row>
    <row r="52" spans="1:26" ht="18" customHeight="1" thickTop="1">
      <c r="A52" s="157"/>
      <c r="B52" s="157"/>
      <c r="C52" s="157"/>
      <c r="D52" s="157"/>
      <c r="E52" s="157"/>
      <c r="F52" s="157"/>
      <c r="G52" s="157"/>
      <c r="H52" s="9"/>
      <c r="I52" s="9"/>
      <c r="R52" s="49"/>
      <c r="S52" s="49"/>
      <c r="T52" s="157"/>
      <c r="U52" s="157"/>
      <c r="V52" s="157"/>
      <c r="W52" s="157"/>
      <c r="X52" s="157"/>
      <c r="Y52" s="157"/>
      <c r="Z52" s="157"/>
    </row>
    <row r="54" spans="10:17" ht="24">
      <c r="J54" s="172" t="s">
        <v>11</v>
      </c>
      <c r="K54" s="172"/>
      <c r="L54" s="172"/>
      <c r="M54" s="172"/>
      <c r="N54" s="172"/>
      <c r="O54" s="172"/>
      <c r="P54" s="172"/>
      <c r="Q54" s="172"/>
    </row>
    <row r="55" spans="10:17" ht="21">
      <c r="J55" s="2"/>
      <c r="K55" s="2"/>
      <c r="L55" s="173" t="s">
        <v>19</v>
      </c>
      <c r="M55" s="173"/>
      <c r="N55" s="173"/>
      <c r="O55" s="173"/>
      <c r="P55" s="2"/>
      <c r="Q55" s="2"/>
    </row>
    <row r="57" spans="1:26" ht="18" customHeight="1" thickBot="1">
      <c r="A57" s="157">
        <v>49</v>
      </c>
      <c r="B57" s="157" t="s">
        <v>621</v>
      </c>
      <c r="C57" s="157" t="s">
        <v>7</v>
      </c>
      <c r="D57" s="157" t="s">
        <v>26</v>
      </c>
      <c r="E57" s="157" t="s">
        <v>8</v>
      </c>
      <c r="F57" s="157" t="s">
        <v>403</v>
      </c>
      <c r="G57" s="157" t="s">
        <v>9</v>
      </c>
      <c r="H57" s="40"/>
      <c r="I57" s="40"/>
      <c r="R57" s="40"/>
      <c r="S57" s="40"/>
      <c r="T57" s="157">
        <v>73</v>
      </c>
      <c r="U57" s="157" t="s">
        <v>551</v>
      </c>
      <c r="V57" s="157" t="s">
        <v>7</v>
      </c>
      <c r="W57" s="157" t="s">
        <v>382</v>
      </c>
      <c r="X57" s="157" t="s">
        <v>8</v>
      </c>
      <c r="Y57" s="157" t="s">
        <v>430</v>
      </c>
      <c r="Z57" s="157" t="s">
        <v>9</v>
      </c>
    </row>
    <row r="58" spans="1:26" ht="18" customHeight="1" thickBot="1" thickTop="1">
      <c r="A58" s="157"/>
      <c r="B58" s="157"/>
      <c r="C58" s="157"/>
      <c r="D58" s="157"/>
      <c r="E58" s="157"/>
      <c r="F58" s="157"/>
      <c r="G58" s="157"/>
      <c r="H58" s="3"/>
      <c r="I58" s="163">
        <v>217</v>
      </c>
      <c r="J58" s="41">
        <v>3</v>
      </c>
      <c r="Q58" s="42">
        <v>3</v>
      </c>
      <c r="R58" s="165">
        <v>225</v>
      </c>
      <c r="S58" s="3"/>
      <c r="T58" s="157"/>
      <c r="U58" s="157"/>
      <c r="V58" s="157"/>
      <c r="W58" s="157"/>
      <c r="X58" s="157"/>
      <c r="Y58" s="157"/>
      <c r="Z58" s="157"/>
    </row>
    <row r="59" spans="1:26" ht="18" customHeight="1" thickBot="1" thickTop="1">
      <c r="A59" s="157">
        <v>50</v>
      </c>
      <c r="B59" s="157" t="s">
        <v>622</v>
      </c>
      <c r="C59" s="157" t="s">
        <v>7</v>
      </c>
      <c r="D59" s="157" t="s">
        <v>477</v>
      </c>
      <c r="E59" s="157" t="s">
        <v>8</v>
      </c>
      <c r="F59" s="157" t="s">
        <v>415</v>
      </c>
      <c r="G59" s="157" t="s">
        <v>9</v>
      </c>
      <c r="H59" s="10"/>
      <c r="I59" s="169"/>
      <c r="J59" s="43"/>
      <c r="K59" s="44">
        <v>3</v>
      </c>
      <c r="P59" s="45">
        <v>3</v>
      </c>
      <c r="Q59" s="46"/>
      <c r="R59" s="167"/>
      <c r="S59" s="40"/>
      <c r="T59" s="157">
        <v>74</v>
      </c>
      <c r="U59" s="157" t="s">
        <v>623</v>
      </c>
      <c r="V59" s="157" t="s">
        <v>7</v>
      </c>
      <c r="W59" s="157" t="s">
        <v>83</v>
      </c>
      <c r="X59" s="157" t="s">
        <v>8</v>
      </c>
      <c r="Y59" s="157" t="s">
        <v>415</v>
      </c>
      <c r="Z59" s="157" t="s">
        <v>9</v>
      </c>
    </row>
    <row r="60" spans="1:26" ht="18" customHeight="1" thickBot="1" thickTop="1">
      <c r="A60" s="157"/>
      <c r="B60" s="157"/>
      <c r="C60" s="157"/>
      <c r="D60" s="157"/>
      <c r="E60" s="157"/>
      <c r="F60" s="157"/>
      <c r="G60" s="157"/>
      <c r="H60" s="166">
        <v>117</v>
      </c>
      <c r="I60" s="18">
        <v>0</v>
      </c>
      <c r="J60" s="26">
        <v>0</v>
      </c>
      <c r="K60" s="44"/>
      <c r="P60" s="45"/>
      <c r="Q60" s="30">
        <v>0</v>
      </c>
      <c r="R60" s="47">
        <v>3</v>
      </c>
      <c r="S60" s="165">
        <v>125</v>
      </c>
      <c r="T60" s="157"/>
      <c r="U60" s="157"/>
      <c r="V60" s="157"/>
      <c r="W60" s="157"/>
      <c r="X60" s="157"/>
      <c r="Y60" s="157"/>
      <c r="Z60" s="157"/>
    </row>
    <row r="61" spans="1:26" ht="18" customHeight="1" thickBot="1" thickTop="1">
      <c r="A61" s="157">
        <v>51</v>
      </c>
      <c r="B61" s="157" t="s">
        <v>624</v>
      </c>
      <c r="C61" s="157" t="s">
        <v>7</v>
      </c>
      <c r="D61" s="157" t="s">
        <v>303</v>
      </c>
      <c r="E61" s="157" t="s">
        <v>8</v>
      </c>
      <c r="F61" s="157" t="s">
        <v>412</v>
      </c>
      <c r="G61" s="157" t="s">
        <v>9</v>
      </c>
      <c r="H61" s="163"/>
      <c r="I61" s="48">
        <v>3</v>
      </c>
      <c r="J61" s="4"/>
      <c r="K61" s="44"/>
      <c r="P61" s="45"/>
      <c r="Q61" s="5"/>
      <c r="R61" s="46">
        <v>1</v>
      </c>
      <c r="S61" s="168"/>
      <c r="T61" s="157">
        <v>75</v>
      </c>
      <c r="U61" s="157" t="s">
        <v>625</v>
      </c>
      <c r="V61" s="157" t="s">
        <v>7</v>
      </c>
      <c r="W61" s="157" t="s">
        <v>53</v>
      </c>
      <c r="X61" s="157" t="s">
        <v>8</v>
      </c>
      <c r="Y61" s="157" t="s">
        <v>406</v>
      </c>
      <c r="Z61" s="157" t="s">
        <v>9</v>
      </c>
    </row>
    <row r="62" spans="1:26" ht="18" customHeight="1" thickBot="1" thickTop="1">
      <c r="A62" s="157"/>
      <c r="B62" s="157"/>
      <c r="C62" s="157"/>
      <c r="D62" s="157"/>
      <c r="E62" s="157"/>
      <c r="F62" s="157"/>
      <c r="G62" s="157"/>
      <c r="H62" s="49"/>
      <c r="J62" s="163">
        <v>309</v>
      </c>
      <c r="K62" s="41"/>
      <c r="P62" s="42"/>
      <c r="Q62" s="165">
        <v>313</v>
      </c>
      <c r="S62" s="9"/>
      <c r="T62" s="157"/>
      <c r="U62" s="157"/>
      <c r="V62" s="157"/>
      <c r="W62" s="157"/>
      <c r="X62" s="157"/>
      <c r="Y62" s="157"/>
      <c r="Z62" s="157"/>
    </row>
    <row r="63" spans="1:26" ht="18" customHeight="1" thickBot="1" thickTop="1">
      <c r="A63" s="157">
        <v>52</v>
      </c>
      <c r="B63" s="157" t="s">
        <v>160</v>
      </c>
      <c r="C63" s="157" t="s">
        <v>7</v>
      </c>
      <c r="D63" s="157" t="s">
        <v>161</v>
      </c>
      <c r="E63" s="157" t="s">
        <v>8</v>
      </c>
      <c r="F63" s="157" t="s">
        <v>407</v>
      </c>
      <c r="G63" s="157" t="s">
        <v>9</v>
      </c>
      <c r="H63" s="40"/>
      <c r="J63" s="159"/>
      <c r="K63" s="59"/>
      <c r="L63" s="17">
        <v>0</v>
      </c>
      <c r="O63" s="45">
        <v>3</v>
      </c>
      <c r="P63" s="46"/>
      <c r="Q63" s="161"/>
      <c r="S63" s="10"/>
      <c r="T63" s="157">
        <v>76</v>
      </c>
      <c r="U63" s="157" t="s">
        <v>626</v>
      </c>
      <c r="V63" s="157" t="s">
        <v>7</v>
      </c>
      <c r="W63" s="157" t="s">
        <v>513</v>
      </c>
      <c r="X63" s="157" t="s">
        <v>8</v>
      </c>
      <c r="Y63" s="157" t="s">
        <v>421</v>
      </c>
      <c r="Z63" s="157" t="s">
        <v>9</v>
      </c>
    </row>
    <row r="64" spans="1:26" ht="18" customHeight="1" thickBot="1" thickTop="1">
      <c r="A64" s="157"/>
      <c r="B64" s="157"/>
      <c r="C64" s="157"/>
      <c r="D64" s="157"/>
      <c r="E64" s="157"/>
      <c r="F64" s="157"/>
      <c r="G64" s="157"/>
      <c r="H64" s="163">
        <v>118</v>
      </c>
      <c r="I64" s="41">
        <v>3</v>
      </c>
      <c r="J64" s="6"/>
      <c r="K64" s="27"/>
      <c r="L64" s="17"/>
      <c r="O64" s="45"/>
      <c r="P64" s="30"/>
      <c r="Q64" s="8"/>
      <c r="R64" s="21">
        <v>0</v>
      </c>
      <c r="S64" s="176">
        <v>126</v>
      </c>
      <c r="T64" s="157"/>
      <c r="U64" s="157"/>
      <c r="V64" s="157"/>
      <c r="W64" s="157"/>
      <c r="X64" s="157"/>
      <c r="Y64" s="157"/>
      <c r="Z64" s="157"/>
    </row>
    <row r="65" spans="1:26" ht="18" customHeight="1" thickBot="1" thickTop="1">
      <c r="A65" s="157">
        <v>53</v>
      </c>
      <c r="B65" s="157" t="s">
        <v>627</v>
      </c>
      <c r="C65" s="157" t="s">
        <v>7</v>
      </c>
      <c r="D65" s="157" t="s">
        <v>515</v>
      </c>
      <c r="E65" s="157" t="s">
        <v>8</v>
      </c>
      <c r="F65" s="157" t="s">
        <v>406</v>
      </c>
      <c r="G65" s="157" t="s">
        <v>9</v>
      </c>
      <c r="H65" s="164"/>
      <c r="I65" s="43">
        <v>1</v>
      </c>
      <c r="J65" s="51">
        <v>3</v>
      </c>
      <c r="K65" s="27"/>
      <c r="L65" s="17"/>
      <c r="O65" s="45"/>
      <c r="P65" s="30"/>
      <c r="Q65" s="52">
        <v>3</v>
      </c>
      <c r="R65" s="61">
        <v>3</v>
      </c>
      <c r="S65" s="165"/>
      <c r="T65" s="157">
        <v>77</v>
      </c>
      <c r="U65" s="157" t="s">
        <v>628</v>
      </c>
      <c r="V65" s="157" t="s">
        <v>7</v>
      </c>
      <c r="W65" s="157" t="s">
        <v>301</v>
      </c>
      <c r="X65" s="157" t="s">
        <v>8</v>
      </c>
      <c r="Y65" s="157" t="s">
        <v>412</v>
      </c>
      <c r="Z65" s="157" t="s">
        <v>9</v>
      </c>
    </row>
    <row r="66" spans="1:26" ht="18" customHeight="1" thickBot="1" thickTop="1">
      <c r="A66" s="157"/>
      <c r="B66" s="157"/>
      <c r="C66" s="157"/>
      <c r="D66" s="157"/>
      <c r="E66" s="157"/>
      <c r="F66" s="157"/>
      <c r="G66" s="157"/>
      <c r="H66" s="9"/>
      <c r="I66" s="163">
        <v>218</v>
      </c>
      <c r="J66" s="53"/>
      <c r="K66" s="27">
        <v>0</v>
      </c>
      <c r="L66" s="17"/>
      <c r="O66" s="45"/>
      <c r="P66" s="30">
        <v>0</v>
      </c>
      <c r="Q66" s="54"/>
      <c r="R66" s="165">
        <v>226</v>
      </c>
      <c r="S66" s="49"/>
      <c r="T66" s="157"/>
      <c r="U66" s="157"/>
      <c r="V66" s="157"/>
      <c r="W66" s="157"/>
      <c r="X66" s="157"/>
      <c r="Y66" s="157"/>
      <c r="Z66" s="157"/>
    </row>
    <row r="67" spans="1:26" ht="18" customHeight="1" thickTop="1">
      <c r="A67" s="157">
        <v>54</v>
      </c>
      <c r="B67" s="157" t="s">
        <v>629</v>
      </c>
      <c r="C67" s="157" t="s">
        <v>7</v>
      </c>
      <c r="D67" s="157" t="s">
        <v>37</v>
      </c>
      <c r="E67" s="157" t="s">
        <v>833</v>
      </c>
      <c r="F67" s="157" t="s">
        <v>410</v>
      </c>
      <c r="G67" s="157" t="s">
        <v>834</v>
      </c>
      <c r="H67" s="3"/>
      <c r="I67" s="160"/>
      <c r="J67" s="43">
        <v>1</v>
      </c>
      <c r="K67" s="4"/>
      <c r="L67" s="17"/>
      <c r="O67" s="45"/>
      <c r="P67" s="5"/>
      <c r="Q67" s="46">
        <v>1</v>
      </c>
      <c r="R67" s="162"/>
      <c r="S67" s="3"/>
      <c r="T67" s="157">
        <v>78</v>
      </c>
      <c r="U67" s="157" t="s">
        <v>155</v>
      </c>
      <c r="V67" s="157" t="s">
        <v>835</v>
      </c>
      <c r="W67" s="157" t="s">
        <v>42</v>
      </c>
      <c r="X67" s="157" t="s">
        <v>833</v>
      </c>
      <c r="Y67" s="157" t="s">
        <v>407</v>
      </c>
      <c r="Z67" s="157" t="s">
        <v>834</v>
      </c>
    </row>
    <row r="68" spans="1:26" ht="18" customHeight="1" thickBot="1">
      <c r="A68" s="157"/>
      <c r="B68" s="157"/>
      <c r="C68" s="157"/>
      <c r="D68" s="157"/>
      <c r="E68" s="157"/>
      <c r="F68" s="157"/>
      <c r="G68" s="157"/>
      <c r="H68" s="9"/>
      <c r="I68" s="9"/>
      <c r="K68" s="163">
        <v>405</v>
      </c>
      <c r="L68" s="17"/>
      <c r="O68" s="42"/>
      <c r="P68" s="165">
        <v>407</v>
      </c>
      <c r="R68" s="9"/>
      <c r="S68" s="9"/>
      <c r="T68" s="157"/>
      <c r="U68" s="157"/>
      <c r="V68" s="157"/>
      <c r="W68" s="157"/>
      <c r="X68" s="157"/>
      <c r="Y68" s="157"/>
      <c r="Z68" s="157"/>
    </row>
    <row r="69" spans="1:26" ht="18" customHeight="1" thickBot="1" thickTop="1">
      <c r="A69" s="157">
        <v>55</v>
      </c>
      <c r="B69" s="157" t="s">
        <v>630</v>
      </c>
      <c r="C69" s="157" t="s">
        <v>835</v>
      </c>
      <c r="D69" s="157" t="s">
        <v>54</v>
      </c>
      <c r="E69" s="157" t="s">
        <v>833</v>
      </c>
      <c r="F69" s="157" t="s">
        <v>406</v>
      </c>
      <c r="G69" s="157" t="s">
        <v>834</v>
      </c>
      <c r="H69" s="40"/>
      <c r="I69" s="40"/>
      <c r="K69" s="163"/>
      <c r="L69" s="48"/>
      <c r="M69" s="55">
        <v>3</v>
      </c>
      <c r="N69" s="21">
        <v>2</v>
      </c>
      <c r="O69" s="50"/>
      <c r="P69" s="165"/>
      <c r="R69" s="40"/>
      <c r="S69" s="40"/>
      <c r="T69" s="157">
        <v>79</v>
      </c>
      <c r="U69" s="157" t="s">
        <v>201</v>
      </c>
      <c r="V69" s="157" t="s">
        <v>835</v>
      </c>
      <c r="W69" s="157" t="s">
        <v>39</v>
      </c>
      <c r="X69" s="157" t="s">
        <v>833</v>
      </c>
      <c r="Y69" s="157" t="s">
        <v>415</v>
      </c>
      <c r="Z69" s="157" t="s">
        <v>834</v>
      </c>
    </row>
    <row r="70" spans="1:26" ht="18" customHeight="1" thickBot="1" thickTop="1">
      <c r="A70" s="157"/>
      <c r="B70" s="157"/>
      <c r="C70" s="157"/>
      <c r="D70" s="157"/>
      <c r="E70" s="157"/>
      <c r="F70" s="157"/>
      <c r="G70" s="157"/>
      <c r="H70" s="3"/>
      <c r="I70" s="163">
        <v>219</v>
      </c>
      <c r="J70" s="41">
        <v>3</v>
      </c>
      <c r="K70" s="4"/>
      <c r="L70" s="63"/>
      <c r="M70" s="57"/>
      <c r="N70" s="7"/>
      <c r="O70" s="32"/>
      <c r="P70" s="5"/>
      <c r="Q70" s="42">
        <v>3</v>
      </c>
      <c r="R70" s="165">
        <v>227</v>
      </c>
      <c r="S70" s="3"/>
      <c r="T70" s="157"/>
      <c r="U70" s="157"/>
      <c r="V70" s="157"/>
      <c r="W70" s="157"/>
      <c r="X70" s="157"/>
      <c r="Y70" s="157"/>
      <c r="Z70" s="157"/>
    </row>
    <row r="71" spans="1:26" ht="18" customHeight="1" thickBot="1" thickTop="1">
      <c r="A71" s="157">
        <v>56</v>
      </c>
      <c r="B71" s="157" t="s">
        <v>620</v>
      </c>
      <c r="C71" s="157" t="s">
        <v>835</v>
      </c>
      <c r="D71" s="157" t="s">
        <v>469</v>
      </c>
      <c r="E71" s="157" t="s">
        <v>833</v>
      </c>
      <c r="F71" s="157" t="s">
        <v>421</v>
      </c>
      <c r="G71" s="157" t="s">
        <v>834</v>
      </c>
      <c r="H71" s="10"/>
      <c r="I71" s="169"/>
      <c r="J71" s="59"/>
      <c r="K71" s="17">
        <v>0</v>
      </c>
      <c r="L71" s="63"/>
      <c r="M71" s="57"/>
      <c r="N71" s="7"/>
      <c r="O71" s="32"/>
      <c r="P71" s="52">
        <v>3</v>
      </c>
      <c r="Q71" s="46"/>
      <c r="R71" s="167"/>
      <c r="S71" s="40"/>
      <c r="T71" s="157">
        <v>80</v>
      </c>
      <c r="U71" s="157" t="s">
        <v>436</v>
      </c>
      <c r="V71" s="157" t="s">
        <v>835</v>
      </c>
      <c r="W71" s="157" t="s">
        <v>434</v>
      </c>
      <c r="X71" s="157" t="s">
        <v>833</v>
      </c>
      <c r="Y71" s="157" t="s">
        <v>406</v>
      </c>
      <c r="Z71" s="157" t="s">
        <v>834</v>
      </c>
    </row>
    <row r="72" spans="1:26" ht="18" customHeight="1" thickBot="1" thickTop="1">
      <c r="A72" s="157"/>
      <c r="B72" s="157"/>
      <c r="C72" s="157"/>
      <c r="D72" s="157"/>
      <c r="E72" s="157"/>
      <c r="F72" s="157"/>
      <c r="G72" s="157"/>
      <c r="H72" s="166">
        <v>119</v>
      </c>
      <c r="I72" s="18">
        <v>2</v>
      </c>
      <c r="J72" s="27">
        <v>0</v>
      </c>
      <c r="K72" s="17"/>
      <c r="L72" s="63"/>
      <c r="M72" s="57"/>
      <c r="N72" s="7"/>
      <c r="O72" s="32"/>
      <c r="P72" s="73"/>
      <c r="Q72" s="30">
        <v>0</v>
      </c>
      <c r="R72" s="47">
        <v>3</v>
      </c>
      <c r="S72" s="165">
        <v>127</v>
      </c>
      <c r="T72" s="157"/>
      <c r="U72" s="157"/>
      <c r="V72" s="157"/>
      <c r="W72" s="157"/>
      <c r="X72" s="157"/>
      <c r="Y72" s="157"/>
      <c r="Z72" s="157"/>
    </row>
    <row r="73" spans="1:26" ht="18" customHeight="1" thickBot="1" thickTop="1">
      <c r="A73" s="157">
        <v>57</v>
      </c>
      <c r="B73" s="157" t="s">
        <v>631</v>
      </c>
      <c r="C73" s="157" t="s">
        <v>835</v>
      </c>
      <c r="D73" s="157" t="s">
        <v>56</v>
      </c>
      <c r="E73" s="157" t="s">
        <v>833</v>
      </c>
      <c r="F73" s="157" t="s">
        <v>412</v>
      </c>
      <c r="G73" s="157" t="s">
        <v>834</v>
      </c>
      <c r="H73" s="163"/>
      <c r="I73" s="48">
        <v>3</v>
      </c>
      <c r="J73" s="4"/>
      <c r="K73" s="17"/>
      <c r="L73" s="63"/>
      <c r="M73" s="57"/>
      <c r="N73" s="7"/>
      <c r="O73" s="32"/>
      <c r="P73" s="73"/>
      <c r="Q73" s="5"/>
      <c r="R73" s="46">
        <v>2</v>
      </c>
      <c r="S73" s="168"/>
      <c r="T73" s="157">
        <v>81</v>
      </c>
      <c r="U73" s="157" t="s">
        <v>632</v>
      </c>
      <c r="V73" s="157" t="s">
        <v>835</v>
      </c>
      <c r="W73" s="157" t="s">
        <v>633</v>
      </c>
      <c r="X73" s="157" t="s">
        <v>833</v>
      </c>
      <c r="Y73" s="157" t="s">
        <v>403</v>
      </c>
      <c r="Z73" s="157" t="s">
        <v>834</v>
      </c>
    </row>
    <row r="74" spans="1:26" ht="18" customHeight="1" thickBot="1" thickTop="1">
      <c r="A74" s="157"/>
      <c r="B74" s="157"/>
      <c r="C74" s="157"/>
      <c r="D74" s="157"/>
      <c r="E74" s="157"/>
      <c r="F74" s="157"/>
      <c r="G74" s="157"/>
      <c r="H74" s="49"/>
      <c r="J74" s="163">
        <v>310</v>
      </c>
      <c r="K74" s="17"/>
      <c r="L74" s="63">
        <v>3</v>
      </c>
      <c r="M74" s="57"/>
      <c r="N74" s="7"/>
      <c r="O74" s="32">
        <v>0</v>
      </c>
      <c r="P74" s="54"/>
      <c r="Q74" s="165">
        <v>314</v>
      </c>
      <c r="S74" s="9"/>
      <c r="T74" s="157"/>
      <c r="U74" s="157"/>
      <c r="V74" s="157"/>
      <c r="W74" s="157"/>
      <c r="X74" s="157"/>
      <c r="Y74" s="157"/>
      <c r="Z74" s="157"/>
    </row>
    <row r="75" spans="1:26" ht="18" customHeight="1" thickBot="1" thickTop="1">
      <c r="A75" s="157">
        <v>58</v>
      </c>
      <c r="B75" s="157" t="s">
        <v>165</v>
      </c>
      <c r="C75" s="157" t="s">
        <v>835</v>
      </c>
      <c r="D75" s="157" t="s">
        <v>138</v>
      </c>
      <c r="E75" s="157" t="s">
        <v>833</v>
      </c>
      <c r="F75" s="157" t="s">
        <v>407</v>
      </c>
      <c r="G75" s="157" t="s">
        <v>834</v>
      </c>
      <c r="H75" s="40"/>
      <c r="J75" s="163"/>
      <c r="K75" s="48"/>
      <c r="L75" s="4"/>
      <c r="M75" s="57"/>
      <c r="N75" s="7"/>
      <c r="O75" s="8"/>
      <c r="P75" s="46"/>
      <c r="Q75" s="165"/>
      <c r="S75" s="10"/>
      <c r="T75" s="157">
        <v>82</v>
      </c>
      <c r="U75" s="157" t="s">
        <v>634</v>
      </c>
      <c r="V75" s="157" t="s">
        <v>835</v>
      </c>
      <c r="W75" s="157" t="s">
        <v>31</v>
      </c>
      <c r="X75" s="157" t="s">
        <v>833</v>
      </c>
      <c r="Y75" s="157" t="s">
        <v>412</v>
      </c>
      <c r="Z75" s="157" t="s">
        <v>834</v>
      </c>
    </row>
    <row r="76" spans="1:26" ht="18" customHeight="1" thickBot="1" thickTop="1">
      <c r="A76" s="157"/>
      <c r="B76" s="157"/>
      <c r="C76" s="157"/>
      <c r="D76" s="157"/>
      <c r="E76" s="157"/>
      <c r="F76" s="157"/>
      <c r="G76" s="157"/>
      <c r="H76" s="163">
        <v>120</v>
      </c>
      <c r="I76" s="41">
        <v>3</v>
      </c>
      <c r="J76" s="4"/>
      <c r="K76" s="63"/>
      <c r="L76" s="4"/>
      <c r="M76" s="57"/>
      <c r="N76" s="7"/>
      <c r="O76" s="8"/>
      <c r="P76" s="15"/>
      <c r="Q76" s="5"/>
      <c r="R76" s="21">
        <v>2</v>
      </c>
      <c r="S76" s="176">
        <v>128</v>
      </c>
      <c r="T76" s="157"/>
      <c r="U76" s="157"/>
      <c r="V76" s="157"/>
      <c r="W76" s="157"/>
      <c r="X76" s="157"/>
      <c r="Y76" s="157"/>
      <c r="Z76" s="157"/>
    </row>
    <row r="77" spans="1:26" ht="18" customHeight="1" thickBot="1" thickTop="1">
      <c r="A77" s="157">
        <v>59</v>
      </c>
      <c r="B77" s="157" t="s">
        <v>635</v>
      </c>
      <c r="C77" s="157" t="s">
        <v>835</v>
      </c>
      <c r="D77" s="157" t="s">
        <v>389</v>
      </c>
      <c r="E77" s="157" t="s">
        <v>833</v>
      </c>
      <c r="F77" s="157" t="s">
        <v>430</v>
      </c>
      <c r="G77" s="157" t="s">
        <v>834</v>
      </c>
      <c r="H77" s="164"/>
      <c r="I77" s="59">
        <v>0</v>
      </c>
      <c r="J77" s="17">
        <v>0</v>
      </c>
      <c r="K77" s="63"/>
      <c r="L77" s="4"/>
      <c r="M77" s="57"/>
      <c r="N77" s="7"/>
      <c r="O77" s="8"/>
      <c r="P77" s="15"/>
      <c r="Q77" s="52">
        <v>3</v>
      </c>
      <c r="R77" s="61">
        <v>3</v>
      </c>
      <c r="S77" s="165"/>
      <c r="T77" s="157">
        <v>83</v>
      </c>
      <c r="U77" s="157" t="s">
        <v>171</v>
      </c>
      <c r="V77" s="157" t="s">
        <v>835</v>
      </c>
      <c r="W77" s="157" t="s">
        <v>172</v>
      </c>
      <c r="X77" s="157" t="s">
        <v>833</v>
      </c>
      <c r="Y77" s="157" t="s">
        <v>407</v>
      </c>
      <c r="Z77" s="157" t="s">
        <v>834</v>
      </c>
    </row>
    <row r="78" spans="1:26" ht="18" customHeight="1" thickBot="1" thickTop="1">
      <c r="A78" s="157"/>
      <c r="B78" s="157"/>
      <c r="C78" s="157"/>
      <c r="D78" s="157"/>
      <c r="E78" s="157"/>
      <c r="F78" s="157"/>
      <c r="G78" s="157"/>
      <c r="H78" s="9"/>
      <c r="I78" s="159">
        <v>220</v>
      </c>
      <c r="J78" s="34"/>
      <c r="K78" s="63">
        <v>3</v>
      </c>
      <c r="L78" s="4"/>
      <c r="M78" s="57"/>
      <c r="N78" s="7"/>
      <c r="O78" s="8"/>
      <c r="P78" s="15">
        <v>2</v>
      </c>
      <c r="Q78" s="54"/>
      <c r="R78" s="165">
        <v>228</v>
      </c>
      <c r="S78" s="49"/>
      <c r="T78" s="157"/>
      <c r="U78" s="157"/>
      <c r="V78" s="157"/>
      <c r="W78" s="157"/>
      <c r="X78" s="157"/>
      <c r="Y78" s="157"/>
      <c r="Z78" s="157"/>
    </row>
    <row r="79" spans="1:26" ht="18" customHeight="1" thickBot="1" thickTop="1">
      <c r="A79" s="157">
        <v>60</v>
      </c>
      <c r="B79" s="157" t="s">
        <v>479</v>
      </c>
      <c r="C79" s="157" t="s">
        <v>835</v>
      </c>
      <c r="D79" s="157" t="s">
        <v>38</v>
      </c>
      <c r="E79" s="157" t="s">
        <v>833</v>
      </c>
      <c r="F79" s="157" t="s">
        <v>415</v>
      </c>
      <c r="G79" s="157" t="s">
        <v>834</v>
      </c>
      <c r="H79" s="3"/>
      <c r="I79" s="160"/>
      <c r="J79" s="48">
        <v>3</v>
      </c>
      <c r="L79" s="4"/>
      <c r="M79" s="57"/>
      <c r="N79" s="7"/>
      <c r="O79" s="8"/>
      <c r="Q79" s="46">
        <v>1</v>
      </c>
      <c r="R79" s="162"/>
      <c r="S79" s="3"/>
      <c r="T79" s="157">
        <v>84</v>
      </c>
      <c r="U79" s="157" t="s">
        <v>636</v>
      </c>
      <c r="V79" s="157" t="s">
        <v>835</v>
      </c>
      <c r="W79" s="157" t="s">
        <v>637</v>
      </c>
      <c r="X79" s="157" t="s">
        <v>833</v>
      </c>
      <c r="Y79" s="157" t="s">
        <v>410</v>
      </c>
      <c r="Z79" s="157" t="s">
        <v>834</v>
      </c>
    </row>
    <row r="80" spans="1:26" ht="18" customHeight="1" thickBot="1" thickTop="1">
      <c r="A80" s="157"/>
      <c r="B80" s="157"/>
      <c r="C80" s="157"/>
      <c r="D80" s="157"/>
      <c r="E80" s="157"/>
      <c r="F80" s="157"/>
      <c r="G80" s="157"/>
      <c r="H80" s="49"/>
      <c r="I80" s="49"/>
      <c r="L80" s="163">
        <v>503</v>
      </c>
      <c r="M80" s="65">
        <v>3</v>
      </c>
      <c r="N80" s="66">
        <v>0</v>
      </c>
      <c r="O80" s="161">
        <v>504</v>
      </c>
      <c r="R80" s="9"/>
      <c r="S80" s="9"/>
      <c r="T80" s="157"/>
      <c r="U80" s="157"/>
      <c r="V80" s="157"/>
      <c r="W80" s="157"/>
      <c r="X80" s="157"/>
      <c r="Y80" s="157"/>
      <c r="Z80" s="157"/>
    </row>
    <row r="81" spans="1:26" ht="18" customHeight="1" thickBot="1" thickTop="1">
      <c r="A81" s="157">
        <v>61</v>
      </c>
      <c r="B81" s="157" t="s">
        <v>499</v>
      </c>
      <c r="C81" s="157" t="s">
        <v>835</v>
      </c>
      <c r="D81" s="157" t="s">
        <v>370</v>
      </c>
      <c r="E81" s="157" t="s">
        <v>833</v>
      </c>
      <c r="F81" s="157" t="s">
        <v>421</v>
      </c>
      <c r="G81" s="157" t="s">
        <v>834</v>
      </c>
      <c r="H81" s="10"/>
      <c r="I81" s="10"/>
      <c r="L81" s="159"/>
      <c r="M81" s="174">
        <v>602</v>
      </c>
      <c r="N81" s="177"/>
      <c r="O81" s="165"/>
      <c r="R81" s="40"/>
      <c r="S81" s="40"/>
      <c r="T81" s="157">
        <v>85</v>
      </c>
      <c r="U81" s="157" t="s">
        <v>638</v>
      </c>
      <c r="V81" s="157" t="s">
        <v>835</v>
      </c>
      <c r="W81" s="157" t="s">
        <v>31</v>
      </c>
      <c r="X81" s="157" t="s">
        <v>833</v>
      </c>
      <c r="Y81" s="157" t="s">
        <v>412</v>
      </c>
      <c r="Z81" s="157" t="s">
        <v>834</v>
      </c>
    </row>
    <row r="82" spans="1:26" ht="18" customHeight="1" thickBot="1" thickTop="1">
      <c r="A82" s="157"/>
      <c r="B82" s="157"/>
      <c r="C82" s="157"/>
      <c r="D82" s="157"/>
      <c r="E82" s="157"/>
      <c r="F82" s="157"/>
      <c r="G82" s="157"/>
      <c r="H82" s="3"/>
      <c r="I82" s="163">
        <v>221</v>
      </c>
      <c r="J82" s="17">
        <v>1</v>
      </c>
      <c r="L82" s="6"/>
      <c r="M82" s="11"/>
      <c r="N82" s="67"/>
      <c r="O82" s="5"/>
      <c r="Q82" s="42">
        <v>3</v>
      </c>
      <c r="R82" s="165">
        <v>229</v>
      </c>
      <c r="S82" s="3"/>
      <c r="T82" s="157"/>
      <c r="U82" s="157"/>
      <c r="V82" s="157"/>
      <c r="W82" s="157"/>
      <c r="X82" s="157"/>
      <c r="Y82" s="157"/>
      <c r="Z82" s="157"/>
    </row>
    <row r="83" spans="1:26" ht="18" customHeight="1" thickBot="1" thickTop="1">
      <c r="A83" s="157">
        <v>62</v>
      </c>
      <c r="B83" s="157" t="s">
        <v>182</v>
      </c>
      <c r="C83" s="157" t="s">
        <v>835</v>
      </c>
      <c r="D83" s="157" t="s">
        <v>183</v>
      </c>
      <c r="E83" s="157" t="s">
        <v>833</v>
      </c>
      <c r="F83" s="157" t="s">
        <v>407</v>
      </c>
      <c r="G83" s="157" t="s">
        <v>834</v>
      </c>
      <c r="H83" s="40"/>
      <c r="I83" s="160"/>
      <c r="J83" s="48"/>
      <c r="K83" s="44">
        <v>3</v>
      </c>
      <c r="L83" s="6"/>
      <c r="M83" s="11"/>
      <c r="N83" s="67"/>
      <c r="O83" s="5"/>
      <c r="P83" s="21">
        <v>1</v>
      </c>
      <c r="Q83" s="50"/>
      <c r="R83" s="167"/>
      <c r="S83" s="40"/>
      <c r="T83" s="157">
        <v>86</v>
      </c>
      <c r="U83" s="157" t="s">
        <v>639</v>
      </c>
      <c r="V83" s="157" t="s">
        <v>835</v>
      </c>
      <c r="W83" s="157" t="s">
        <v>434</v>
      </c>
      <c r="X83" s="157" t="s">
        <v>833</v>
      </c>
      <c r="Y83" s="157" t="s">
        <v>406</v>
      </c>
      <c r="Z83" s="157" t="s">
        <v>834</v>
      </c>
    </row>
    <row r="84" spans="1:26" ht="18" customHeight="1" thickBot="1" thickTop="1">
      <c r="A84" s="157"/>
      <c r="B84" s="157"/>
      <c r="C84" s="157"/>
      <c r="D84" s="157"/>
      <c r="E84" s="157"/>
      <c r="F84" s="157"/>
      <c r="G84" s="157"/>
      <c r="H84" s="163">
        <v>121</v>
      </c>
      <c r="I84" s="41">
        <v>3</v>
      </c>
      <c r="J84" s="63">
        <v>3</v>
      </c>
      <c r="K84" s="44"/>
      <c r="L84" s="6"/>
      <c r="M84" s="11"/>
      <c r="N84" s="67"/>
      <c r="O84" s="5"/>
      <c r="P84" s="21"/>
      <c r="Q84" s="32">
        <v>0</v>
      </c>
      <c r="R84" s="47">
        <v>3</v>
      </c>
      <c r="S84" s="165">
        <v>129</v>
      </c>
      <c r="T84" s="157"/>
      <c r="U84" s="157"/>
      <c r="V84" s="157"/>
      <c r="W84" s="157"/>
      <c r="X84" s="157"/>
      <c r="Y84" s="157"/>
      <c r="Z84" s="157"/>
    </row>
    <row r="85" spans="1:26" ht="18" customHeight="1" thickTop="1">
      <c r="A85" s="157">
        <v>63</v>
      </c>
      <c r="B85" s="157" t="s">
        <v>428</v>
      </c>
      <c r="C85" s="157" t="s">
        <v>835</v>
      </c>
      <c r="D85" s="157" t="s">
        <v>640</v>
      </c>
      <c r="E85" s="157" t="s">
        <v>833</v>
      </c>
      <c r="F85" s="157" t="s">
        <v>415</v>
      </c>
      <c r="G85" s="157" t="s">
        <v>834</v>
      </c>
      <c r="H85" s="163"/>
      <c r="I85" s="43">
        <v>1</v>
      </c>
      <c r="J85" s="4"/>
      <c r="K85" s="44"/>
      <c r="L85" s="6"/>
      <c r="M85" s="11"/>
      <c r="N85" s="67"/>
      <c r="O85" s="5"/>
      <c r="P85" s="21"/>
      <c r="Q85" s="5"/>
      <c r="R85" s="46">
        <v>0</v>
      </c>
      <c r="S85" s="168"/>
      <c r="T85" s="157">
        <v>87</v>
      </c>
      <c r="U85" s="157" t="s">
        <v>641</v>
      </c>
      <c r="V85" s="157" t="s">
        <v>835</v>
      </c>
      <c r="W85" s="157" t="s">
        <v>378</v>
      </c>
      <c r="X85" s="157" t="s">
        <v>833</v>
      </c>
      <c r="Y85" s="157" t="s">
        <v>421</v>
      </c>
      <c r="Z85" s="157" t="s">
        <v>834</v>
      </c>
    </row>
    <row r="86" spans="1:26" ht="18" customHeight="1" thickBot="1">
      <c r="A86" s="157"/>
      <c r="B86" s="157"/>
      <c r="C86" s="157"/>
      <c r="D86" s="157"/>
      <c r="E86" s="157"/>
      <c r="F86" s="157"/>
      <c r="G86" s="157"/>
      <c r="H86" s="9"/>
      <c r="J86" s="163">
        <v>311</v>
      </c>
      <c r="K86" s="41"/>
      <c r="L86" s="6"/>
      <c r="M86" s="11"/>
      <c r="N86" s="67"/>
      <c r="O86" s="5"/>
      <c r="P86" s="21"/>
      <c r="Q86" s="165">
        <v>315</v>
      </c>
      <c r="S86" s="9"/>
      <c r="T86" s="157"/>
      <c r="U86" s="157"/>
      <c r="V86" s="157"/>
      <c r="W86" s="157"/>
      <c r="X86" s="157"/>
      <c r="Y86" s="157"/>
      <c r="Z86" s="157"/>
    </row>
    <row r="87" spans="1:26" ht="18" customHeight="1" thickBot="1" thickTop="1">
      <c r="A87" s="157">
        <v>64</v>
      </c>
      <c r="B87" s="157" t="s">
        <v>642</v>
      </c>
      <c r="C87" s="157" t="s">
        <v>835</v>
      </c>
      <c r="D87" s="157" t="s">
        <v>434</v>
      </c>
      <c r="E87" s="157" t="s">
        <v>833</v>
      </c>
      <c r="F87" s="157" t="s">
        <v>406</v>
      </c>
      <c r="G87" s="157" t="s">
        <v>834</v>
      </c>
      <c r="H87" s="40"/>
      <c r="J87" s="159"/>
      <c r="K87" s="59"/>
      <c r="L87" s="18">
        <v>0</v>
      </c>
      <c r="M87" s="11"/>
      <c r="N87" s="67"/>
      <c r="O87" s="21">
        <v>0</v>
      </c>
      <c r="P87" s="56"/>
      <c r="Q87" s="165"/>
      <c r="S87" s="40"/>
      <c r="T87" s="157">
        <v>88</v>
      </c>
      <c r="U87" s="157" t="s">
        <v>643</v>
      </c>
      <c r="V87" s="157" t="s">
        <v>835</v>
      </c>
      <c r="W87" s="157" t="s">
        <v>70</v>
      </c>
      <c r="X87" s="157" t="s">
        <v>833</v>
      </c>
      <c r="Y87" s="157" t="s">
        <v>415</v>
      </c>
      <c r="Z87" s="157" t="s">
        <v>834</v>
      </c>
    </row>
    <row r="88" spans="1:26" ht="18" customHeight="1" thickBot="1" thickTop="1">
      <c r="A88" s="157"/>
      <c r="B88" s="157"/>
      <c r="C88" s="157"/>
      <c r="D88" s="157"/>
      <c r="E88" s="157"/>
      <c r="F88" s="157"/>
      <c r="G88" s="157"/>
      <c r="H88" s="163">
        <v>122</v>
      </c>
      <c r="I88" s="41">
        <v>3</v>
      </c>
      <c r="J88" s="6"/>
      <c r="K88" s="27"/>
      <c r="L88" s="31"/>
      <c r="M88" s="11"/>
      <c r="N88" s="67"/>
      <c r="O88" s="39"/>
      <c r="P88" s="58"/>
      <c r="Q88" s="5"/>
      <c r="R88" s="42">
        <v>3</v>
      </c>
      <c r="S88" s="165">
        <v>130</v>
      </c>
      <c r="T88" s="157"/>
      <c r="U88" s="157"/>
      <c r="V88" s="157"/>
      <c r="W88" s="157"/>
      <c r="X88" s="157"/>
      <c r="Y88" s="157"/>
      <c r="Z88" s="157"/>
    </row>
    <row r="89" spans="1:26" ht="18" customHeight="1" thickTop="1">
      <c r="A89" s="157">
        <v>65</v>
      </c>
      <c r="B89" s="157" t="s">
        <v>300</v>
      </c>
      <c r="C89" s="157" t="s">
        <v>835</v>
      </c>
      <c r="D89" s="157" t="s">
        <v>571</v>
      </c>
      <c r="E89" s="157" t="s">
        <v>833</v>
      </c>
      <c r="F89" s="157" t="s">
        <v>403</v>
      </c>
      <c r="G89" s="157" t="s">
        <v>834</v>
      </c>
      <c r="H89" s="164"/>
      <c r="I89" s="43">
        <v>2</v>
      </c>
      <c r="J89" s="51">
        <v>3</v>
      </c>
      <c r="K89" s="27"/>
      <c r="L89" s="31"/>
      <c r="M89" s="11"/>
      <c r="N89" s="67"/>
      <c r="O89" s="39"/>
      <c r="P89" s="58"/>
      <c r="Q89" s="21">
        <v>1</v>
      </c>
      <c r="R89" s="50">
        <v>0</v>
      </c>
      <c r="S89" s="165"/>
      <c r="T89" s="157">
        <v>89</v>
      </c>
      <c r="U89" s="157" t="s">
        <v>644</v>
      </c>
      <c r="V89" s="157" t="s">
        <v>835</v>
      </c>
      <c r="W89" s="157" t="s">
        <v>360</v>
      </c>
      <c r="X89" s="157" t="s">
        <v>833</v>
      </c>
      <c r="Y89" s="157" t="s">
        <v>410</v>
      </c>
      <c r="Z89" s="157" t="s">
        <v>834</v>
      </c>
    </row>
    <row r="90" spans="1:26" ht="18" customHeight="1" thickBot="1">
      <c r="A90" s="157"/>
      <c r="B90" s="157"/>
      <c r="C90" s="157"/>
      <c r="D90" s="157"/>
      <c r="E90" s="157"/>
      <c r="F90" s="157"/>
      <c r="G90" s="157"/>
      <c r="H90" s="9"/>
      <c r="I90" s="163">
        <v>222</v>
      </c>
      <c r="J90" s="53"/>
      <c r="K90" s="27">
        <v>0</v>
      </c>
      <c r="L90" s="31"/>
      <c r="M90" s="11"/>
      <c r="N90" s="67"/>
      <c r="O90" s="39"/>
      <c r="P90" s="58">
        <v>3</v>
      </c>
      <c r="Q90" s="39"/>
      <c r="R90" s="161">
        <v>230</v>
      </c>
      <c r="S90" s="9"/>
      <c r="T90" s="157"/>
      <c r="U90" s="157"/>
      <c r="V90" s="157"/>
      <c r="W90" s="157"/>
      <c r="X90" s="157"/>
      <c r="Y90" s="157"/>
      <c r="Z90" s="157"/>
    </row>
    <row r="91" spans="1:26" ht="18" customHeight="1" thickBot="1" thickTop="1">
      <c r="A91" s="157">
        <v>66</v>
      </c>
      <c r="B91" s="157" t="s">
        <v>182</v>
      </c>
      <c r="C91" s="157" t="s">
        <v>835</v>
      </c>
      <c r="D91" s="157" t="s">
        <v>519</v>
      </c>
      <c r="E91" s="157" t="s">
        <v>833</v>
      </c>
      <c r="F91" s="157" t="s">
        <v>412</v>
      </c>
      <c r="G91" s="157" t="s">
        <v>834</v>
      </c>
      <c r="H91" s="3"/>
      <c r="I91" s="160"/>
      <c r="J91" s="43">
        <v>1</v>
      </c>
      <c r="K91" s="4"/>
      <c r="L91" s="31"/>
      <c r="M91" s="11"/>
      <c r="N91" s="67"/>
      <c r="O91" s="39"/>
      <c r="P91" s="5"/>
      <c r="Q91" s="61">
        <v>3</v>
      </c>
      <c r="R91" s="162"/>
      <c r="S91" s="3"/>
      <c r="T91" s="157">
        <v>90</v>
      </c>
      <c r="U91" s="157" t="s">
        <v>152</v>
      </c>
      <c r="V91" s="157" t="s">
        <v>835</v>
      </c>
      <c r="W91" s="157" t="s">
        <v>153</v>
      </c>
      <c r="X91" s="157" t="s">
        <v>833</v>
      </c>
      <c r="Y91" s="157" t="s">
        <v>407</v>
      </c>
      <c r="Z91" s="157" t="s">
        <v>834</v>
      </c>
    </row>
    <row r="92" spans="1:26" ht="18" customHeight="1" thickBot="1" thickTop="1">
      <c r="A92" s="157"/>
      <c r="B92" s="157"/>
      <c r="C92" s="157"/>
      <c r="D92" s="157"/>
      <c r="E92" s="157"/>
      <c r="F92" s="157"/>
      <c r="G92" s="157"/>
      <c r="H92" s="9"/>
      <c r="I92" s="9"/>
      <c r="K92" s="163">
        <v>406</v>
      </c>
      <c r="L92" s="31"/>
      <c r="M92" s="24">
        <v>2</v>
      </c>
      <c r="N92" s="71">
        <v>3</v>
      </c>
      <c r="O92" s="39"/>
      <c r="P92" s="165">
        <v>408</v>
      </c>
      <c r="R92" s="49"/>
      <c r="S92" s="49"/>
      <c r="T92" s="157"/>
      <c r="U92" s="157"/>
      <c r="V92" s="157"/>
      <c r="W92" s="157"/>
      <c r="X92" s="157"/>
      <c r="Y92" s="157"/>
      <c r="Z92" s="157"/>
    </row>
    <row r="93" spans="1:26" ht="18" customHeight="1" thickBot="1" thickTop="1">
      <c r="A93" s="157">
        <v>67</v>
      </c>
      <c r="B93" s="157" t="s">
        <v>645</v>
      </c>
      <c r="C93" s="157" t="s">
        <v>835</v>
      </c>
      <c r="D93" s="157" t="s">
        <v>55</v>
      </c>
      <c r="E93" s="157" t="s">
        <v>833</v>
      </c>
      <c r="F93" s="157" t="s">
        <v>406</v>
      </c>
      <c r="G93" s="157" t="s">
        <v>834</v>
      </c>
      <c r="H93" s="40"/>
      <c r="I93" s="40"/>
      <c r="K93" s="163"/>
      <c r="L93" s="74"/>
      <c r="O93" s="61"/>
      <c r="P93" s="165"/>
      <c r="R93" s="40"/>
      <c r="S93" s="40"/>
      <c r="T93" s="157">
        <v>91</v>
      </c>
      <c r="U93" s="157" t="s">
        <v>646</v>
      </c>
      <c r="V93" s="157" t="s">
        <v>835</v>
      </c>
      <c r="W93" s="157" t="s">
        <v>602</v>
      </c>
      <c r="X93" s="157" t="s">
        <v>833</v>
      </c>
      <c r="Y93" s="157" t="s">
        <v>415</v>
      </c>
      <c r="Z93" s="157" t="s">
        <v>834</v>
      </c>
    </row>
    <row r="94" spans="1:26" ht="18" customHeight="1" thickBot="1" thickTop="1">
      <c r="A94" s="157"/>
      <c r="B94" s="157"/>
      <c r="C94" s="157"/>
      <c r="D94" s="157"/>
      <c r="E94" s="157"/>
      <c r="F94" s="157"/>
      <c r="G94" s="157"/>
      <c r="H94" s="3"/>
      <c r="I94" s="163">
        <v>223</v>
      </c>
      <c r="J94" s="41">
        <v>3</v>
      </c>
      <c r="K94" s="4"/>
      <c r="L94" s="57"/>
      <c r="O94" s="71"/>
      <c r="P94" s="5"/>
      <c r="Q94" s="42">
        <v>3</v>
      </c>
      <c r="R94" s="165">
        <v>231</v>
      </c>
      <c r="S94" s="3"/>
      <c r="T94" s="157"/>
      <c r="U94" s="157"/>
      <c r="V94" s="157"/>
      <c r="W94" s="157"/>
      <c r="X94" s="157"/>
      <c r="Y94" s="157"/>
      <c r="Z94" s="157"/>
    </row>
    <row r="95" spans="1:26" ht="18" customHeight="1" thickBot="1" thickTop="1">
      <c r="A95" s="157">
        <v>68</v>
      </c>
      <c r="B95" s="157" t="s">
        <v>647</v>
      </c>
      <c r="C95" s="157" t="s">
        <v>835</v>
      </c>
      <c r="D95" s="157" t="s">
        <v>32</v>
      </c>
      <c r="E95" s="157" t="s">
        <v>833</v>
      </c>
      <c r="F95" s="157" t="s">
        <v>412</v>
      </c>
      <c r="G95" s="157" t="s">
        <v>834</v>
      </c>
      <c r="H95" s="40"/>
      <c r="I95" s="169"/>
      <c r="J95" s="59"/>
      <c r="K95" s="17">
        <v>0</v>
      </c>
      <c r="L95" s="57"/>
      <c r="O95" s="71"/>
      <c r="P95" s="21">
        <v>0</v>
      </c>
      <c r="Q95" s="50"/>
      <c r="R95" s="167"/>
      <c r="S95" s="10"/>
      <c r="T95" s="157">
        <v>92</v>
      </c>
      <c r="U95" s="157" t="s">
        <v>648</v>
      </c>
      <c r="V95" s="157" t="s">
        <v>835</v>
      </c>
      <c r="W95" s="157" t="s">
        <v>593</v>
      </c>
      <c r="X95" s="157" t="s">
        <v>833</v>
      </c>
      <c r="Y95" s="157" t="s">
        <v>412</v>
      </c>
      <c r="Z95" s="157" t="s">
        <v>834</v>
      </c>
    </row>
    <row r="96" spans="1:26" ht="18" customHeight="1" thickBot="1" thickTop="1">
      <c r="A96" s="157"/>
      <c r="B96" s="157"/>
      <c r="C96" s="157"/>
      <c r="D96" s="157"/>
      <c r="E96" s="157"/>
      <c r="F96" s="157"/>
      <c r="G96" s="157"/>
      <c r="H96" s="163">
        <v>123</v>
      </c>
      <c r="I96" s="68">
        <v>3</v>
      </c>
      <c r="J96" s="27">
        <v>0</v>
      </c>
      <c r="K96" s="17"/>
      <c r="L96" s="57"/>
      <c r="O96" s="71"/>
      <c r="P96" s="39"/>
      <c r="Q96" s="32">
        <v>0</v>
      </c>
      <c r="R96" s="28">
        <v>0</v>
      </c>
      <c r="S96" s="165">
        <v>131</v>
      </c>
      <c r="T96" s="157"/>
      <c r="U96" s="157"/>
      <c r="V96" s="157"/>
      <c r="W96" s="157"/>
      <c r="X96" s="157"/>
      <c r="Y96" s="157"/>
      <c r="Z96" s="157"/>
    </row>
    <row r="97" spans="1:26" ht="18" customHeight="1" thickBot="1" thickTop="1">
      <c r="A97" s="157">
        <v>69</v>
      </c>
      <c r="B97" s="157" t="s">
        <v>649</v>
      </c>
      <c r="C97" s="157" t="s">
        <v>835</v>
      </c>
      <c r="D97" s="157" t="s">
        <v>389</v>
      </c>
      <c r="E97" s="157" t="s">
        <v>833</v>
      </c>
      <c r="F97" s="157" t="s">
        <v>430</v>
      </c>
      <c r="G97" s="157" t="s">
        <v>834</v>
      </c>
      <c r="H97" s="163"/>
      <c r="I97" s="43">
        <v>2</v>
      </c>
      <c r="J97" s="4"/>
      <c r="K97" s="17"/>
      <c r="L97" s="57"/>
      <c r="O97" s="71"/>
      <c r="P97" s="39"/>
      <c r="Q97" s="5"/>
      <c r="R97" s="61">
        <v>3</v>
      </c>
      <c r="S97" s="165"/>
      <c r="T97" s="157">
        <v>93</v>
      </c>
      <c r="U97" s="157" t="s">
        <v>201</v>
      </c>
      <c r="V97" s="157" t="s">
        <v>835</v>
      </c>
      <c r="W97" s="157" t="s">
        <v>339</v>
      </c>
      <c r="X97" s="157" t="s">
        <v>833</v>
      </c>
      <c r="Y97" s="157" t="s">
        <v>403</v>
      </c>
      <c r="Z97" s="157" t="s">
        <v>834</v>
      </c>
    </row>
    <row r="98" spans="1:26" ht="18" customHeight="1" thickBot="1" thickTop="1">
      <c r="A98" s="157"/>
      <c r="B98" s="157"/>
      <c r="C98" s="157"/>
      <c r="D98" s="157"/>
      <c r="E98" s="157"/>
      <c r="F98" s="157"/>
      <c r="G98" s="157"/>
      <c r="H98" s="9"/>
      <c r="J98" s="163">
        <v>312</v>
      </c>
      <c r="K98" s="17"/>
      <c r="L98" s="55">
        <v>3</v>
      </c>
      <c r="O98" s="71">
        <v>3</v>
      </c>
      <c r="P98" s="39"/>
      <c r="Q98" s="165">
        <v>316</v>
      </c>
      <c r="S98" s="49"/>
      <c r="T98" s="157"/>
      <c r="U98" s="157"/>
      <c r="V98" s="157"/>
      <c r="W98" s="157"/>
      <c r="X98" s="157"/>
      <c r="Y98" s="157"/>
      <c r="Z98" s="157"/>
    </row>
    <row r="99" spans="1:26" ht="18" customHeight="1" thickBot="1" thickTop="1">
      <c r="A99" s="157">
        <v>70</v>
      </c>
      <c r="B99" s="157" t="s">
        <v>650</v>
      </c>
      <c r="C99" s="157" t="s">
        <v>835</v>
      </c>
      <c r="D99" s="157" t="s">
        <v>91</v>
      </c>
      <c r="E99" s="157" t="s">
        <v>833</v>
      </c>
      <c r="F99" s="157" t="s">
        <v>415</v>
      </c>
      <c r="G99" s="157" t="s">
        <v>834</v>
      </c>
      <c r="H99" s="40"/>
      <c r="J99" s="163"/>
      <c r="K99" s="48"/>
      <c r="P99" s="61"/>
      <c r="Q99" s="165"/>
      <c r="S99" s="40"/>
      <c r="T99" s="157">
        <v>94</v>
      </c>
      <c r="U99" s="157" t="s">
        <v>175</v>
      </c>
      <c r="V99" s="157" t="s">
        <v>835</v>
      </c>
      <c r="W99" s="157" t="s">
        <v>47</v>
      </c>
      <c r="X99" s="157" t="s">
        <v>833</v>
      </c>
      <c r="Y99" s="157" t="s">
        <v>407</v>
      </c>
      <c r="Z99" s="157" t="s">
        <v>834</v>
      </c>
    </row>
    <row r="100" spans="1:26" ht="18" customHeight="1" thickBot="1" thickTop="1">
      <c r="A100" s="157"/>
      <c r="B100" s="157"/>
      <c r="C100" s="157"/>
      <c r="D100" s="157"/>
      <c r="E100" s="157"/>
      <c r="F100" s="157"/>
      <c r="G100" s="157"/>
      <c r="H100" s="163">
        <v>124</v>
      </c>
      <c r="I100" s="41">
        <v>3</v>
      </c>
      <c r="J100" s="4"/>
      <c r="K100" s="63"/>
      <c r="P100" s="71"/>
      <c r="Q100" s="5"/>
      <c r="R100" s="42">
        <v>3</v>
      </c>
      <c r="S100" s="165">
        <v>132</v>
      </c>
      <c r="T100" s="157"/>
      <c r="U100" s="157"/>
      <c r="V100" s="157"/>
      <c r="W100" s="157"/>
      <c r="X100" s="157"/>
      <c r="Y100" s="157"/>
      <c r="Z100" s="157"/>
    </row>
    <row r="101" spans="1:26" ht="18" customHeight="1" thickTop="1">
      <c r="A101" s="157">
        <v>71</v>
      </c>
      <c r="B101" s="157" t="s">
        <v>540</v>
      </c>
      <c r="C101" s="157" t="s">
        <v>835</v>
      </c>
      <c r="D101" s="157" t="s">
        <v>60</v>
      </c>
      <c r="E101" s="157" t="s">
        <v>833</v>
      </c>
      <c r="F101" s="157" t="s">
        <v>410</v>
      </c>
      <c r="G101" s="157" t="s">
        <v>834</v>
      </c>
      <c r="H101" s="164"/>
      <c r="I101" s="59">
        <v>0</v>
      </c>
      <c r="J101" s="17">
        <v>1</v>
      </c>
      <c r="K101" s="63"/>
      <c r="P101" s="71"/>
      <c r="Q101" s="21">
        <v>0</v>
      </c>
      <c r="R101" s="50">
        <v>1</v>
      </c>
      <c r="S101" s="165"/>
      <c r="T101" s="157">
        <v>95</v>
      </c>
      <c r="U101" s="157" t="s">
        <v>651</v>
      </c>
      <c r="V101" s="157" t="s">
        <v>835</v>
      </c>
      <c r="W101" s="157" t="s">
        <v>382</v>
      </c>
      <c r="X101" s="157" t="s">
        <v>833</v>
      </c>
      <c r="Y101" s="157" t="s">
        <v>430</v>
      </c>
      <c r="Z101" s="157" t="s">
        <v>834</v>
      </c>
    </row>
    <row r="102" spans="1:26" ht="18" customHeight="1" thickBot="1">
      <c r="A102" s="157"/>
      <c r="B102" s="157"/>
      <c r="C102" s="157"/>
      <c r="D102" s="157"/>
      <c r="E102" s="157"/>
      <c r="F102" s="157"/>
      <c r="G102" s="157"/>
      <c r="H102" s="9"/>
      <c r="I102" s="159">
        <v>224</v>
      </c>
      <c r="J102" s="34"/>
      <c r="K102" s="63">
        <v>3</v>
      </c>
      <c r="P102" s="71">
        <v>3</v>
      </c>
      <c r="Q102" s="39"/>
      <c r="R102" s="161">
        <v>232</v>
      </c>
      <c r="S102" s="9"/>
      <c r="T102" s="157"/>
      <c r="U102" s="157"/>
      <c r="V102" s="157"/>
      <c r="W102" s="157"/>
      <c r="X102" s="157"/>
      <c r="Y102" s="157"/>
      <c r="Z102" s="157"/>
    </row>
    <row r="103" spans="1:26" ht="18" customHeight="1" thickBot="1" thickTop="1">
      <c r="A103" s="157">
        <v>72</v>
      </c>
      <c r="B103" s="157" t="s">
        <v>106</v>
      </c>
      <c r="C103" s="157" t="s">
        <v>835</v>
      </c>
      <c r="D103" s="157" t="s">
        <v>44</v>
      </c>
      <c r="E103" s="157" t="s">
        <v>833</v>
      </c>
      <c r="F103" s="157" t="s">
        <v>407</v>
      </c>
      <c r="G103" s="157" t="s">
        <v>834</v>
      </c>
      <c r="H103" s="3"/>
      <c r="I103" s="160"/>
      <c r="J103" s="48">
        <v>3</v>
      </c>
      <c r="Q103" s="61">
        <v>3</v>
      </c>
      <c r="R103" s="162"/>
      <c r="S103" s="3"/>
      <c r="T103" s="157">
        <v>96</v>
      </c>
      <c r="U103" s="157" t="s">
        <v>652</v>
      </c>
      <c r="V103" s="157" t="s">
        <v>835</v>
      </c>
      <c r="W103" s="157" t="s">
        <v>259</v>
      </c>
      <c r="X103" s="157" t="s">
        <v>833</v>
      </c>
      <c r="Y103" s="157" t="s">
        <v>406</v>
      </c>
      <c r="Z103" s="157" t="s">
        <v>834</v>
      </c>
    </row>
    <row r="104" spans="1:26" ht="18" customHeight="1" thickTop="1">
      <c r="A104" s="157"/>
      <c r="B104" s="157"/>
      <c r="C104" s="157"/>
      <c r="D104" s="157"/>
      <c r="E104" s="157"/>
      <c r="F104" s="157"/>
      <c r="G104" s="157"/>
      <c r="H104" s="49"/>
      <c r="I104" s="49"/>
      <c r="R104" s="49"/>
      <c r="S104" s="49"/>
      <c r="T104" s="157"/>
      <c r="U104" s="157"/>
      <c r="V104" s="157"/>
      <c r="W104" s="157"/>
      <c r="X104" s="157"/>
      <c r="Y104" s="157"/>
      <c r="Z104" s="157"/>
    </row>
    <row r="106" spans="10:17" ht="24">
      <c r="J106" s="172" t="s">
        <v>11</v>
      </c>
      <c r="K106" s="172"/>
      <c r="L106" s="172"/>
      <c r="M106" s="172"/>
      <c r="N106" s="172"/>
      <c r="O106" s="172"/>
      <c r="P106" s="172"/>
      <c r="Q106" s="172"/>
    </row>
    <row r="107" spans="10:17" ht="21">
      <c r="J107" s="2"/>
      <c r="K107" s="2"/>
      <c r="L107" s="173" t="s">
        <v>836</v>
      </c>
      <c r="M107" s="173"/>
      <c r="N107" s="173"/>
      <c r="O107" s="173"/>
      <c r="P107" s="2"/>
      <c r="Q107" s="2"/>
    </row>
    <row r="109" spans="1:26" ht="18" customHeight="1" thickBot="1">
      <c r="A109" s="157">
        <v>97</v>
      </c>
      <c r="B109" s="157" t="s">
        <v>140</v>
      </c>
      <c r="C109" s="157" t="s">
        <v>835</v>
      </c>
      <c r="D109" s="157" t="s">
        <v>381</v>
      </c>
      <c r="E109" s="157" t="s">
        <v>833</v>
      </c>
      <c r="F109" s="157" t="s">
        <v>430</v>
      </c>
      <c r="G109" s="157" t="s">
        <v>834</v>
      </c>
      <c r="H109" s="40"/>
      <c r="I109" s="40"/>
      <c r="R109" s="40"/>
      <c r="S109" s="40"/>
      <c r="T109" s="157">
        <v>121</v>
      </c>
      <c r="U109" s="157" t="s">
        <v>466</v>
      </c>
      <c r="V109" s="157" t="s">
        <v>835</v>
      </c>
      <c r="W109" s="157" t="s">
        <v>38</v>
      </c>
      <c r="X109" s="157" t="s">
        <v>833</v>
      </c>
      <c r="Y109" s="157" t="s">
        <v>415</v>
      </c>
      <c r="Z109" s="157" t="s">
        <v>834</v>
      </c>
    </row>
    <row r="110" spans="1:26" ht="18" customHeight="1" thickBot="1" thickTop="1">
      <c r="A110" s="157"/>
      <c r="B110" s="157"/>
      <c r="C110" s="157"/>
      <c r="D110" s="157"/>
      <c r="E110" s="157"/>
      <c r="F110" s="157"/>
      <c r="G110" s="157"/>
      <c r="H110" s="3"/>
      <c r="I110" s="163">
        <v>233</v>
      </c>
      <c r="J110" s="41">
        <v>3</v>
      </c>
      <c r="Q110" s="42">
        <v>3</v>
      </c>
      <c r="R110" s="165">
        <v>241</v>
      </c>
      <c r="S110" s="3"/>
      <c r="T110" s="157"/>
      <c r="U110" s="157"/>
      <c r="V110" s="157"/>
      <c r="W110" s="157"/>
      <c r="X110" s="157"/>
      <c r="Y110" s="157"/>
      <c r="Z110" s="157"/>
    </row>
    <row r="111" spans="1:26" ht="18" customHeight="1" thickTop="1">
      <c r="A111" s="157">
        <v>98</v>
      </c>
      <c r="B111" s="157" t="s">
        <v>564</v>
      </c>
      <c r="C111" s="157" t="s">
        <v>835</v>
      </c>
      <c r="D111" s="157" t="s">
        <v>79</v>
      </c>
      <c r="E111" s="157" t="s">
        <v>833</v>
      </c>
      <c r="F111" s="157" t="s">
        <v>415</v>
      </c>
      <c r="G111" s="157" t="s">
        <v>834</v>
      </c>
      <c r="H111" s="10"/>
      <c r="I111" s="169"/>
      <c r="J111" s="43"/>
      <c r="K111" s="44">
        <v>3</v>
      </c>
      <c r="P111" s="45">
        <v>3</v>
      </c>
      <c r="Q111" s="46"/>
      <c r="R111" s="167"/>
      <c r="S111" s="10"/>
      <c r="T111" s="157">
        <v>122</v>
      </c>
      <c r="U111" s="157" t="s">
        <v>419</v>
      </c>
      <c r="V111" s="157" t="s">
        <v>835</v>
      </c>
      <c r="W111" s="157" t="s">
        <v>51</v>
      </c>
      <c r="X111" s="157" t="s">
        <v>833</v>
      </c>
      <c r="Y111" s="157" t="s">
        <v>406</v>
      </c>
      <c r="Z111" s="157" t="s">
        <v>834</v>
      </c>
    </row>
    <row r="112" spans="1:26" ht="18" customHeight="1" thickBot="1">
      <c r="A112" s="157"/>
      <c r="B112" s="157"/>
      <c r="C112" s="157"/>
      <c r="D112" s="157"/>
      <c r="E112" s="157"/>
      <c r="F112" s="157"/>
      <c r="G112" s="157"/>
      <c r="H112" s="166">
        <v>133</v>
      </c>
      <c r="I112" s="18">
        <v>1</v>
      </c>
      <c r="J112" s="26">
        <v>0</v>
      </c>
      <c r="K112" s="44"/>
      <c r="P112" s="45"/>
      <c r="Q112" s="30">
        <v>0</v>
      </c>
      <c r="R112" s="28">
        <v>1</v>
      </c>
      <c r="S112" s="165">
        <v>141</v>
      </c>
      <c r="T112" s="157"/>
      <c r="U112" s="157"/>
      <c r="V112" s="157"/>
      <c r="W112" s="157"/>
      <c r="X112" s="157"/>
      <c r="Y112" s="157"/>
      <c r="Z112" s="157"/>
    </row>
    <row r="113" spans="1:26" ht="18" customHeight="1" thickBot="1" thickTop="1">
      <c r="A113" s="157">
        <v>99</v>
      </c>
      <c r="B113" s="157" t="s">
        <v>653</v>
      </c>
      <c r="C113" s="157" t="s">
        <v>835</v>
      </c>
      <c r="D113" s="157" t="s">
        <v>278</v>
      </c>
      <c r="E113" s="157" t="s">
        <v>833</v>
      </c>
      <c r="F113" s="157" t="s">
        <v>406</v>
      </c>
      <c r="G113" s="157" t="s">
        <v>834</v>
      </c>
      <c r="H113" s="163"/>
      <c r="I113" s="48">
        <v>3</v>
      </c>
      <c r="J113" s="4"/>
      <c r="K113" s="44"/>
      <c r="P113" s="45"/>
      <c r="Q113" s="5"/>
      <c r="R113" s="61">
        <v>3</v>
      </c>
      <c r="S113" s="165"/>
      <c r="T113" s="157">
        <v>123</v>
      </c>
      <c r="U113" s="157" t="s">
        <v>468</v>
      </c>
      <c r="V113" s="157" t="s">
        <v>835</v>
      </c>
      <c r="W113" s="157" t="s">
        <v>372</v>
      </c>
      <c r="X113" s="157" t="s">
        <v>833</v>
      </c>
      <c r="Y113" s="157" t="s">
        <v>421</v>
      </c>
      <c r="Z113" s="157" t="s">
        <v>834</v>
      </c>
    </row>
    <row r="114" spans="1:26" ht="18" customHeight="1" thickBot="1" thickTop="1">
      <c r="A114" s="157"/>
      <c r="B114" s="157"/>
      <c r="C114" s="157"/>
      <c r="D114" s="157"/>
      <c r="E114" s="157"/>
      <c r="F114" s="157"/>
      <c r="G114" s="157"/>
      <c r="H114" s="49"/>
      <c r="J114" s="163">
        <v>317</v>
      </c>
      <c r="K114" s="41"/>
      <c r="P114" s="42"/>
      <c r="Q114" s="165">
        <v>321</v>
      </c>
      <c r="S114" s="49"/>
      <c r="T114" s="157"/>
      <c r="U114" s="157"/>
      <c r="V114" s="157"/>
      <c r="W114" s="157"/>
      <c r="X114" s="157"/>
      <c r="Y114" s="157"/>
      <c r="Z114" s="157"/>
    </row>
    <row r="115" spans="1:26" ht="18" customHeight="1" thickTop="1">
      <c r="A115" s="157">
        <v>100</v>
      </c>
      <c r="B115" s="157" t="s">
        <v>643</v>
      </c>
      <c r="C115" s="157" t="s">
        <v>835</v>
      </c>
      <c r="D115" s="157" t="s">
        <v>22</v>
      </c>
      <c r="E115" s="157" t="s">
        <v>833</v>
      </c>
      <c r="F115" s="157" t="s">
        <v>412</v>
      </c>
      <c r="G115" s="157" t="s">
        <v>834</v>
      </c>
      <c r="H115" s="10"/>
      <c r="J115" s="159"/>
      <c r="K115" s="43"/>
      <c r="L115" s="44">
        <v>3</v>
      </c>
      <c r="O115" s="45">
        <v>3</v>
      </c>
      <c r="P115" s="46"/>
      <c r="Q115" s="161"/>
      <c r="S115" s="10"/>
      <c r="T115" s="157">
        <v>124</v>
      </c>
      <c r="U115" s="157" t="s">
        <v>443</v>
      </c>
      <c r="V115" s="157" t="s">
        <v>835</v>
      </c>
      <c r="W115" s="157" t="s">
        <v>389</v>
      </c>
      <c r="X115" s="157" t="s">
        <v>833</v>
      </c>
      <c r="Y115" s="157" t="s">
        <v>430</v>
      </c>
      <c r="Z115" s="157" t="s">
        <v>834</v>
      </c>
    </row>
    <row r="116" spans="1:26" ht="18" customHeight="1" thickBot="1">
      <c r="A116" s="157"/>
      <c r="B116" s="157"/>
      <c r="C116" s="157"/>
      <c r="D116" s="157"/>
      <c r="E116" s="157"/>
      <c r="F116" s="157"/>
      <c r="G116" s="157"/>
      <c r="H116" s="163">
        <v>134</v>
      </c>
      <c r="I116" s="17">
        <v>2</v>
      </c>
      <c r="J116" s="6"/>
      <c r="K116" s="26"/>
      <c r="L116" s="44"/>
      <c r="O116" s="45"/>
      <c r="P116" s="30"/>
      <c r="Q116" s="8"/>
      <c r="R116" s="21">
        <v>1</v>
      </c>
      <c r="S116" s="176">
        <v>142</v>
      </c>
      <c r="T116" s="157"/>
      <c r="U116" s="157"/>
      <c r="V116" s="157"/>
      <c r="W116" s="157"/>
      <c r="X116" s="157"/>
      <c r="Y116" s="157"/>
      <c r="Z116" s="157"/>
    </row>
    <row r="117" spans="1:26" ht="18" customHeight="1" thickBot="1" thickTop="1">
      <c r="A117" s="157">
        <v>101</v>
      </c>
      <c r="B117" s="157" t="s">
        <v>179</v>
      </c>
      <c r="C117" s="157" t="s">
        <v>835</v>
      </c>
      <c r="D117" s="157" t="s">
        <v>180</v>
      </c>
      <c r="E117" s="157" t="s">
        <v>833</v>
      </c>
      <c r="F117" s="157" t="s">
        <v>407</v>
      </c>
      <c r="G117" s="157" t="s">
        <v>834</v>
      </c>
      <c r="H117" s="163"/>
      <c r="I117" s="64">
        <v>3</v>
      </c>
      <c r="J117" s="18">
        <v>1</v>
      </c>
      <c r="K117" s="26"/>
      <c r="L117" s="44"/>
      <c r="O117" s="45"/>
      <c r="P117" s="30"/>
      <c r="Q117" s="52">
        <v>3</v>
      </c>
      <c r="R117" s="61">
        <v>3</v>
      </c>
      <c r="S117" s="165"/>
      <c r="T117" s="157">
        <v>125</v>
      </c>
      <c r="U117" s="157" t="s">
        <v>654</v>
      </c>
      <c r="V117" s="157" t="s">
        <v>835</v>
      </c>
      <c r="W117" s="157" t="s">
        <v>57</v>
      </c>
      <c r="X117" s="157" t="s">
        <v>833</v>
      </c>
      <c r="Y117" s="157" t="s">
        <v>412</v>
      </c>
      <c r="Z117" s="157" t="s">
        <v>834</v>
      </c>
    </row>
    <row r="118" spans="1:26" ht="18" customHeight="1" thickBot="1" thickTop="1">
      <c r="A118" s="157"/>
      <c r="B118" s="157"/>
      <c r="C118" s="157"/>
      <c r="D118" s="157"/>
      <c r="E118" s="157"/>
      <c r="F118" s="157"/>
      <c r="G118" s="157"/>
      <c r="H118" s="49"/>
      <c r="I118" s="159">
        <v>234</v>
      </c>
      <c r="J118" s="31"/>
      <c r="K118" s="26">
        <v>0</v>
      </c>
      <c r="L118" s="44"/>
      <c r="O118" s="45"/>
      <c r="P118" s="30">
        <v>0</v>
      </c>
      <c r="Q118" s="54"/>
      <c r="R118" s="165">
        <v>242</v>
      </c>
      <c r="S118" s="49"/>
      <c r="T118" s="157"/>
      <c r="U118" s="157"/>
      <c r="V118" s="157"/>
      <c r="W118" s="157"/>
      <c r="X118" s="157"/>
      <c r="Y118" s="157"/>
      <c r="Z118" s="157"/>
    </row>
    <row r="119" spans="1:26" ht="18" customHeight="1" thickBot="1" thickTop="1">
      <c r="A119" s="157">
        <v>102</v>
      </c>
      <c r="B119" s="157" t="s">
        <v>655</v>
      </c>
      <c r="C119" s="157" t="s">
        <v>835</v>
      </c>
      <c r="D119" s="157" t="s">
        <v>502</v>
      </c>
      <c r="E119" s="157" t="s">
        <v>833</v>
      </c>
      <c r="F119" s="157" t="s">
        <v>421</v>
      </c>
      <c r="G119" s="157" t="s">
        <v>834</v>
      </c>
      <c r="H119" s="3"/>
      <c r="I119" s="160"/>
      <c r="J119" s="48">
        <v>3</v>
      </c>
      <c r="K119" s="4"/>
      <c r="L119" s="44"/>
      <c r="O119" s="45"/>
      <c r="P119" s="5"/>
      <c r="Q119" s="46">
        <v>2</v>
      </c>
      <c r="R119" s="162"/>
      <c r="S119" s="3"/>
      <c r="T119" s="157">
        <v>126</v>
      </c>
      <c r="U119" s="157" t="s">
        <v>157</v>
      </c>
      <c r="V119" s="157" t="s">
        <v>835</v>
      </c>
      <c r="W119" s="157" t="s">
        <v>134</v>
      </c>
      <c r="X119" s="157" t="s">
        <v>833</v>
      </c>
      <c r="Y119" s="157" t="s">
        <v>407</v>
      </c>
      <c r="Z119" s="157" t="s">
        <v>834</v>
      </c>
    </row>
    <row r="120" spans="1:26" ht="18" customHeight="1" thickBot="1" thickTop="1">
      <c r="A120" s="157"/>
      <c r="B120" s="157"/>
      <c r="C120" s="157"/>
      <c r="D120" s="157"/>
      <c r="E120" s="157"/>
      <c r="F120" s="157"/>
      <c r="G120" s="157"/>
      <c r="H120" s="49"/>
      <c r="I120" s="49"/>
      <c r="K120" s="163">
        <v>409</v>
      </c>
      <c r="L120" s="41"/>
      <c r="O120" s="42"/>
      <c r="P120" s="165">
        <v>411</v>
      </c>
      <c r="R120" s="9"/>
      <c r="S120" s="9"/>
      <c r="T120" s="157"/>
      <c r="U120" s="157"/>
      <c r="V120" s="157"/>
      <c r="W120" s="157"/>
      <c r="X120" s="157"/>
      <c r="Y120" s="157"/>
      <c r="Z120" s="157"/>
    </row>
    <row r="121" spans="1:26" ht="18" customHeight="1" thickBot="1" thickTop="1">
      <c r="A121" s="157">
        <v>103</v>
      </c>
      <c r="B121" s="157" t="s">
        <v>180</v>
      </c>
      <c r="C121" s="157" t="s">
        <v>835</v>
      </c>
      <c r="D121" s="157" t="s">
        <v>83</v>
      </c>
      <c r="E121" s="157" t="s">
        <v>833</v>
      </c>
      <c r="F121" s="157" t="s">
        <v>415</v>
      </c>
      <c r="G121" s="157" t="s">
        <v>834</v>
      </c>
      <c r="H121" s="40"/>
      <c r="I121" s="40"/>
      <c r="K121" s="159"/>
      <c r="L121" s="43"/>
      <c r="M121" s="55">
        <v>3</v>
      </c>
      <c r="N121" s="45">
        <v>3</v>
      </c>
      <c r="O121" s="46"/>
      <c r="P121" s="165"/>
      <c r="R121" s="40"/>
      <c r="S121" s="40"/>
      <c r="T121" s="157">
        <v>127</v>
      </c>
      <c r="U121" s="157" t="s">
        <v>634</v>
      </c>
      <c r="V121" s="157" t="s">
        <v>835</v>
      </c>
      <c r="W121" s="157" t="s">
        <v>32</v>
      </c>
      <c r="X121" s="157" t="s">
        <v>833</v>
      </c>
      <c r="Y121" s="157" t="s">
        <v>412</v>
      </c>
      <c r="Z121" s="157" t="s">
        <v>834</v>
      </c>
    </row>
    <row r="122" spans="1:26" ht="18" customHeight="1" thickBot="1" thickTop="1">
      <c r="A122" s="157"/>
      <c r="B122" s="157"/>
      <c r="C122" s="157"/>
      <c r="D122" s="157"/>
      <c r="E122" s="157"/>
      <c r="F122" s="157"/>
      <c r="G122" s="157"/>
      <c r="H122" s="3"/>
      <c r="I122" s="163">
        <v>235</v>
      </c>
      <c r="J122" s="41">
        <v>3</v>
      </c>
      <c r="K122" s="6"/>
      <c r="L122" s="26"/>
      <c r="M122" s="57"/>
      <c r="N122" s="67"/>
      <c r="O122" s="30"/>
      <c r="P122" s="5"/>
      <c r="Q122" s="42">
        <v>3</v>
      </c>
      <c r="R122" s="165">
        <v>243</v>
      </c>
      <c r="S122" s="3"/>
      <c r="T122" s="157"/>
      <c r="U122" s="157"/>
      <c r="V122" s="157"/>
      <c r="W122" s="157"/>
      <c r="X122" s="157"/>
      <c r="Y122" s="157"/>
      <c r="Z122" s="157"/>
    </row>
    <row r="123" spans="1:26" ht="18" customHeight="1" thickTop="1">
      <c r="A123" s="157">
        <v>104</v>
      </c>
      <c r="B123" s="157" t="s">
        <v>656</v>
      </c>
      <c r="C123" s="157" t="s">
        <v>835</v>
      </c>
      <c r="D123" s="157" t="s">
        <v>24</v>
      </c>
      <c r="E123" s="157" t="s">
        <v>833</v>
      </c>
      <c r="F123" s="157" t="s">
        <v>403</v>
      </c>
      <c r="G123" s="157" t="s">
        <v>834</v>
      </c>
      <c r="H123" s="10"/>
      <c r="I123" s="169"/>
      <c r="J123" s="43"/>
      <c r="K123" s="51">
        <v>3</v>
      </c>
      <c r="L123" s="26"/>
      <c r="M123" s="57"/>
      <c r="N123" s="67"/>
      <c r="O123" s="30"/>
      <c r="P123" s="52">
        <v>3</v>
      </c>
      <c r="Q123" s="46"/>
      <c r="R123" s="167"/>
      <c r="S123" s="10"/>
      <c r="T123" s="157">
        <v>128</v>
      </c>
      <c r="U123" s="157" t="s">
        <v>657</v>
      </c>
      <c r="V123" s="157" t="s">
        <v>835</v>
      </c>
      <c r="W123" s="157" t="s">
        <v>360</v>
      </c>
      <c r="X123" s="157" t="s">
        <v>833</v>
      </c>
      <c r="Y123" s="157" t="s">
        <v>410</v>
      </c>
      <c r="Z123" s="157" t="s">
        <v>834</v>
      </c>
    </row>
    <row r="124" spans="1:26" ht="18" customHeight="1" thickBot="1">
      <c r="A124" s="157"/>
      <c r="B124" s="157"/>
      <c r="C124" s="157"/>
      <c r="D124" s="157"/>
      <c r="E124" s="157"/>
      <c r="F124" s="157"/>
      <c r="G124" s="157"/>
      <c r="H124" s="166">
        <v>135</v>
      </c>
      <c r="I124" s="18">
        <v>1</v>
      </c>
      <c r="J124" s="26">
        <v>0</v>
      </c>
      <c r="K124" s="51"/>
      <c r="L124" s="26"/>
      <c r="M124" s="57"/>
      <c r="N124" s="67"/>
      <c r="O124" s="30"/>
      <c r="P124" s="73"/>
      <c r="Q124" s="30">
        <v>1</v>
      </c>
      <c r="R124" s="28">
        <v>1</v>
      </c>
      <c r="S124" s="165">
        <v>143</v>
      </c>
      <c r="T124" s="157"/>
      <c r="U124" s="157"/>
      <c r="V124" s="157"/>
      <c r="W124" s="157"/>
      <c r="X124" s="157"/>
      <c r="Y124" s="157"/>
      <c r="Z124" s="157"/>
    </row>
    <row r="125" spans="1:26" ht="18" customHeight="1" thickBot="1" thickTop="1">
      <c r="A125" s="157">
        <v>105</v>
      </c>
      <c r="B125" s="157" t="s">
        <v>658</v>
      </c>
      <c r="C125" s="157" t="s">
        <v>835</v>
      </c>
      <c r="D125" s="157" t="s">
        <v>259</v>
      </c>
      <c r="E125" s="157" t="s">
        <v>833</v>
      </c>
      <c r="F125" s="157" t="s">
        <v>406</v>
      </c>
      <c r="G125" s="157" t="s">
        <v>834</v>
      </c>
      <c r="H125" s="163"/>
      <c r="I125" s="48">
        <v>3</v>
      </c>
      <c r="J125" s="4"/>
      <c r="K125" s="51"/>
      <c r="L125" s="26"/>
      <c r="M125" s="57"/>
      <c r="N125" s="67"/>
      <c r="O125" s="30"/>
      <c r="P125" s="73"/>
      <c r="Q125" s="5"/>
      <c r="R125" s="61">
        <v>3</v>
      </c>
      <c r="S125" s="165"/>
      <c r="T125" s="157">
        <v>129</v>
      </c>
      <c r="U125" s="157" t="s">
        <v>658</v>
      </c>
      <c r="V125" s="157" t="s">
        <v>835</v>
      </c>
      <c r="W125" s="157" t="s">
        <v>659</v>
      </c>
      <c r="X125" s="157" t="s">
        <v>833</v>
      </c>
      <c r="Y125" s="157" t="s">
        <v>403</v>
      </c>
      <c r="Z125" s="157" t="s">
        <v>834</v>
      </c>
    </row>
    <row r="126" spans="1:26" ht="18" customHeight="1" thickBot="1" thickTop="1">
      <c r="A126" s="157"/>
      <c r="B126" s="157"/>
      <c r="C126" s="157"/>
      <c r="D126" s="157"/>
      <c r="E126" s="157"/>
      <c r="F126" s="157"/>
      <c r="G126" s="157"/>
      <c r="H126" s="49"/>
      <c r="J126" s="163">
        <v>318</v>
      </c>
      <c r="K126" s="68"/>
      <c r="L126" s="26">
        <v>0</v>
      </c>
      <c r="M126" s="57"/>
      <c r="N126" s="67"/>
      <c r="O126" s="30">
        <v>0</v>
      </c>
      <c r="P126" s="54"/>
      <c r="Q126" s="165">
        <v>322</v>
      </c>
      <c r="S126" s="49"/>
      <c r="T126" s="157"/>
      <c r="U126" s="157"/>
      <c r="V126" s="157"/>
      <c r="W126" s="157"/>
      <c r="X126" s="157"/>
      <c r="Y126" s="157"/>
      <c r="Z126" s="157"/>
    </row>
    <row r="127" spans="1:26" ht="18" customHeight="1" thickBot="1" thickTop="1">
      <c r="A127" s="157">
        <v>106</v>
      </c>
      <c r="B127" s="157" t="s">
        <v>660</v>
      </c>
      <c r="C127" s="157" t="s">
        <v>835</v>
      </c>
      <c r="D127" s="157" t="s">
        <v>360</v>
      </c>
      <c r="E127" s="157" t="s">
        <v>833</v>
      </c>
      <c r="F127" s="157" t="s">
        <v>410</v>
      </c>
      <c r="G127" s="157" t="s">
        <v>834</v>
      </c>
      <c r="H127" s="40"/>
      <c r="J127" s="159"/>
      <c r="K127" s="43"/>
      <c r="L127" s="4"/>
      <c r="M127" s="57"/>
      <c r="N127" s="67"/>
      <c r="O127" s="5"/>
      <c r="P127" s="46"/>
      <c r="Q127" s="165"/>
      <c r="S127" s="10"/>
      <c r="T127" s="157">
        <v>130</v>
      </c>
      <c r="U127" s="157" t="s">
        <v>154</v>
      </c>
      <c r="V127" s="157" t="s">
        <v>835</v>
      </c>
      <c r="W127" s="157" t="s">
        <v>42</v>
      </c>
      <c r="X127" s="157" t="s">
        <v>833</v>
      </c>
      <c r="Y127" s="157" t="s">
        <v>407</v>
      </c>
      <c r="Z127" s="157" t="s">
        <v>834</v>
      </c>
    </row>
    <row r="128" spans="1:26" ht="18" customHeight="1" thickBot="1" thickTop="1">
      <c r="A128" s="157"/>
      <c r="B128" s="157"/>
      <c r="C128" s="157"/>
      <c r="D128" s="157"/>
      <c r="E128" s="157"/>
      <c r="F128" s="157"/>
      <c r="G128" s="157"/>
      <c r="H128" s="163">
        <v>136</v>
      </c>
      <c r="I128" s="41">
        <v>3</v>
      </c>
      <c r="J128" s="6"/>
      <c r="K128" s="26"/>
      <c r="L128" s="4"/>
      <c r="M128" s="57"/>
      <c r="N128" s="67"/>
      <c r="O128" s="5"/>
      <c r="P128" s="15"/>
      <c r="Q128" s="5"/>
      <c r="R128" s="21">
        <v>2</v>
      </c>
      <c r="S128" s="176">
        <v>144</v>
      </c>
      <c r="T128" s="157"/>
      <c r="U128" s="157"/>
      <c r="V128" s="157"/>
      <c r="W128" s="157"/>
      <c r="X128" s="157"/>
      <c r="Y128" s="157"/>
      <c r="Z128" s="157"/>
    </row>
    <row r="129" spans="1:26" ht="18" customHeight="1" thickBot="1" thickTop="1">
      <c r="A129" s="157">
        <v>107</v>
      </c>
      <c r="B129" s="157" t="s">
        <v>154</v>
      </c>
      <c r="C129" s="157" t="s">
        <v>835</v>
      </c>
      <c r="D129" s="157" t="s">
        <v>303</v>
      </c>
      <c r="E129" s="157" t="s">
        <v>833</v>
      </c>
      <c r="F129" s="157" t="s">
        <v>412</v>
      </c>
      <c r="G129" s="157" t="s">
        <v>834</v>
      </c>
      <c r="H129" s="163"/>
      <c r="I129" s="64">
        <v>3</v>
      </c>
      <c r="J129" s="18">
        <v>1</v>
      </c>
      <c r="K129" s="26"/>
      <c r="L129" s="4"/>
      <c r="M129" s="57"/>
      <c r="N129" s="67"/>
      <c r="O129" s="5"/>
      <c r="P129" s="15"/>
      <c r="Q129" s="52">
        <v>3</v>
      </c>
      <c r="R129" s="61">
        <v>3</v>
      </c>
      <c r="S129" s="165"/>
      <c r="T129" s="157">
        <v>131</v>
      </c>
      <c r="U129" s="157" t="s">
        <v>661</v>
      </c>
      <c r="V129" s="157" t="s">
        <v>835</v>
      </c>
      <c r="W129" s="157" t="s">
        <v>70</v>
      </c>
      <c r="X129" s="157" t="s">
        <v>833</v>
      </c>
      <c r="Y129" s="157" t="s">
        <v>415</v>
      </c>
      <c r="Z129" s="157" t="s">
        <v>834</v>
      </c>
    </row>
    <row r="130" spans="1:26" ht="18" customHeight="1" thickBot="1" thickTop="1">
      <c r="A130" s="157"/>
      <c r="B130" s="157"/>
      <c r="C130" s="157"/>
      <c r="D130" s="157"/>
      <c r="E130" s="157"/>
      <c r="F130" s="157"/>
      <c r="G130" s="157"/>
      <c r="H130" s="49"/>
      <c r="I130" s="159">
        <v>236</v>
      </c>
      <c r="J130" s="31"/>
      <c r="K130" s="26">
        <v>0</v>
      </c>
      <c r="L130" s="4"/>
      <c r="M130" s="57"/>
      <c r="N130" s="67"/>
      <c r="O130" s="5"/>
      <c r="P130" s="15">
        <v>0</v>
      </c>
      <c r="Q130" s="54"/>
      <c r="R130" s="165">
        <v>244</v>
      </c>
      <c r="S130" s="49"/>
      <c r="T130" s="157"/>
      <c r="U130" s="157"/>
      <c r="V130" s="157"/>
      <c r="W130" s="157"/>
      <c r="X130" s="157"/>
      <c r="Y130" s="157"/>
      <c r="Z130" s="157"/>
    </row>
    <row r="131" spans="1:26" ht="18" customHeight="1" thickBot="1" thickTop="1">
      <c r="A131" s="157">
        <v>108</v>
      </c>
      <c r="B131" s="157" t="s">
        <v>140</v>
      </c>
      <c r="C131" s="157" t="s">
        <v>835</v>
      </c>
      <c r="D131" s="157" t="s">
        <v>136</v>
      </c>
      <c r="E131" s="157" t="s">
        <v>833</v>
      </c>
      <c r="F131" s="157" t="s">
        <v>407</v>
      </c>
      <c r="G131" s="157" t="s">
        <v>834</v>
      </c>
      <c r="H131" s="3"/>
      <c r="I131" s="160"/>
      <c r="J131" s="48">
        <v>3</v>
      </c>
      <c r="L131" s="4"/>
      <c r="M131" s="57"/>
      <c r="N131" s="67"/>
      <c r="O131" s="5"/>
      <c r="Q131" s="46">
        <v>2</v>
      </c>
      <c r="R131" s="162"/>
      <c r="S131" s="3"/>
      <c r="T131" s="157">
        <v>132</v>
      </c>
      <c r="U131" s="157" t="s">
        <v>419</v>
      </c>
      <c r="V131" s="157" t="s">
        <v>835</v>
      </c>
      <c r="W131" s="157" t="s">
        <v>54</v>
      </c>
      <c r="X131" s="157" t="s">
        <v>833</v>
      </c>
      <c r="Y131" s="157" t="s">
        <v>406</v>
      </c>
      <c r="Z131" s="157" t="s">
        <v>834</v>
      </c>
    </row>
    <row r="132" spans="1:26" ht="18" customHeight="1" thickBot="1" thickTop="1">
      <c r="A132" s="157"/>
      <c r="B132" s="157"/>
      <c r="C132" s="157"/>
      <c r="D132" s="157"/>
      <c r="E132" s="157"/>
      <c r="F132" s="157"/>
      <c r="G132" s="157"/>
      <c r="H132" s="49"/>
      <c r="I132" s="49"/>
      <c r="L132" s="163">
        <v>505</v>
      </c>
      <c r="M132" s="75">
        <v>1</v>
      </c>
      <c r="N132" s="76">
        <v>3</v>
      </c>
      <c r="O132" s="165">
        <v>506</v>
      </c>
      <c r="R132" s="9"/>
      <c r="S132" s="9"/>
      <c r="T132" s="157"/>
      <c r="U132" s="157"/>
      <c r="V132" s="157"/>
      <c r="W132" s="157"/>
      <c r="X132" s="157"/>
      <c r="Y132" s="157"/>
      <c r="Z132" s="157"/>
    </row>
    <row r="133" spans="1:26" ht="18" customHeight="1" thickBot="1" thickTop="1">
      <c r="A133" s="157">
        <v>109</v>
      </c>
      <c r="B133" s="157" t="s">
        <v>662</v>
      </c>
      <c r="C133" s="157" t="s">
        <v>835</v>
      </c>
      <c r="D133" s="157" t="s">
        <v>31</v>
      </c>
      <c r="E133" s="157" t="s">
        <v>833</v>
      </c>
      <c r="F133" s="157" t="s">
        <v>412</v>
      </c>
      <c r="G133" s="157" t="s">
        <v>834</v>
      </c>
      <c r="H133" s="40"/>
      <c r="I133" s="40"/>
      <c r="L133" s="159"/>
      <c r="M133" s="179">
        <v>603</v>
      </c>
      <c r="N133" s="180"/>
      <c r="O133" s="165"/>
      <c r="R133" s="10"/>
      <c r="S133" s="10"/>
      <c r="T133" s="157">
        <v>133</v>
      </c>
      <c r="U133" s="157" t="s">
        <v>663</v>
      </c>
      <c r="V133" s="157" t="s">
        <v>835</v>
      </c>
      <c r="W133" s="157" t="s">
        <v>605</v>
      </c>
      <c r="X133" s="157" t="s">
        <v>833</v>
      </c>
      <c r="Y133" s="157" t="s">
        <v>421</v>
      </c>
      <c r="Z133" s="157" t="s">
        <v>834</v>
      </c>
    </row>
    <row r="134" spans="1:26" ht="18" customHeight="1" thickBot="1" thickTop="1">
      <c r="A134" s="157"/>
      <c r="B134" s="157"/>
      <c r="C134" s="157"/>
      <c r="D134" s="157"/>
      <c r="E134" s="157"/>
      <c r="F134" s="157"/>
      <c r="G134" s="157"/>
      <c r="H134" s="3"/>
      <c r="I134" s="163">
        <v>237</v>
      </c>
      <c r="J134" s="41">
        <v>3</v>
      </c>
      <c r="L134" s="6"/>
      <c r="M134" s="11"/>
      <c r="N134" s="7"/>
      <c r="O134" s="5"/>
      <c r="Q134" s="21">
        <v>0</v>
      </c>
      <c r="R134" s="165">
        <v>245</v>
      </c>
      <c r="S134" s="3"/>
      <c r="T134" s="157"/>
      <c r="U134" s="157"/>
      <c r="V134" s="157"/>
      <c r="W134" s="157"/>
      <c r="X134" s="157"/>
      <c r="Y134" s="157"/>
      <c r="Z134" s="157"/>
    </row>
    <row r="135" spans="1:26" ht="18" customHeight="1" thickBot="1" thickTop="1">
      <c r="A135" s="157">
        <v>110</v>
      </c>
      <c r="B135" s="157" t="s">
        <v>664</v>
      </c>
      <c r="C135" s="157" t="s">
        <v>835</v>
      </c>
      <c r="D135" s="157" t="s">
        <v>515</v>
      </c>
      <c r="E135" s="157" t="s">
        <v>833</v>
      </c>
      <c r="F135" s="157" t="s">
        <v>406</v>
      </c>
      <c r="G135" s="157" t="s">
        <v>834</v>
      </c>
      <c r="H135" s="40"/>
      <c r="I135" s="169"/>
      <c r="J135" s="43"/>
      <c r="K135" s="44">
        <v>3</v>
      </c>
      <c r="L135" s="6"/>
      <c r="M135" s="11"/>
      <c r="N135" s="7"/>
      <c r="O135" s="5"/>
      <c r="P135" s="21">
        <v>0</v>
      </c>
      <c r="Q135" s="56"/>
      <c r="R135" s="162"/>
      <c r="S135" s="10"/>
      <c r="T135" s="157">
        <v>134</v>
      </c>
      <c r="U135" s="157" t="s">
        <v>106</v>
      </c>
      <c r="V135" s="157" t="s">
        <v>835</v>
      </c>
      <c r="W135" s="157" t="s">
        <v>31</v>
      </c>
      <c r="X135" s="157" t="s">
        <v>833</v>
      </c>
      <c r="Y135" s="157" t="s">
        <v>412</v>
      </c>
      <c r="Z135" s="157" t="s">
        <v>834</v>
      </c>
    </row>
    <row r="136" spans="1:26" ht="18" customHeight="1" thickBot="1" thickTop="1">
      <c r="A136" s="157"/>
      <c r="B136" s="157"/>
      <c r="C136" s="157"/>
      <c r="D136" s="157"/>
      <c r="E136" s="157"/>
      <c r="F136" s="157"/>
      <c r="G136" s="157"/>
      <c r="H136" s="163">
        <v>137</v>
      </c>
      <c r="I136" s="68">
        <v>3</v>
      </c>
      <c r="J136" s="26">
        <v>0</v>
      </c>
      <c r="K136" s="44"/>
      <c r="L136" s="6"/>
      <c r="M136" s="11"/>
      <c r="N136" s="7"/>
      <c r="O136" s="5"/>
      <c r="P136" s="21"/>
      <c r="Q136" s="58">
        <v>3</v>
      </c>
      <c r="R136" s="21">
        <v>0</v>
      </c>
      <c r="S136" s="165">
        <v>145</v>
      </c>
      <c r="T136" s="157"/>
      <c r="U136" s="157"/>
      <c r="V136" s="157"/>
      <c r="W136" s="157"/>
      <c r="X136" s="157"/>
      <c r="Y136" s="157"/>
      <c r="Z136" s="157"/>
    </row>
    <row r="137" spans="1:26" ht="18" customHeight="1" thickBot="1" thickTop="1">
      <c r="A137" s="157">
        <v>111</v>
      </c>
      <c r="B137" s="157" t="s">
        <v>665</v>
      </c>
      <c r="C137" s="157" t="s">
        <v>835</v>
      </c>
      <c r="D137" s="157" t="s">
        <v>370</v>
      </c>
      <c r="E137" s="157" t="s">
        <v>833</v>
      </c>
      <c r="F137" s="157" t="s">
        <v>421</v>
      </c>
      <c r="G137" s="157" t="s">
        <v>834</v>
      </c>
      <c r="H137" s="163"/>
      <c r="I137" s="43">
        <v>1</v>
      </c>
      <c r="J137" s="4"/>
      <c r="K137" s="44"/>
      <c r="L137" s="6"/>
      <c r="M137" s="11"/>
      <c r="N137" s="7"/>
      <c r="O137" s="5"/>
      <c r="P137" s="21"/>
      <c r="Q137" s="5"/>
      <c r="R137" s="61">
        <v>3</v>
      </c>
      <c r="S137" s="165"/>
      <c r="T137" s="157">
        <v>135</v>
      </c>
      <c r="U137" s="157" t="s">
        <v>666</v>
      </c>
      <c r="V137" s="157" t="s">
        <v>835</v>
      </c>
      <c r="W137" s="157" t="s">
        <v>26</v>
      </c>
      <c r="X137" s="157" t="s">
        <v>833</v>
      </c>
      <c r="Y137" s="157" t="s">
        <v>403</v>
      </c>
      <c r="Z137" s="157" t="s">
        <v>834</v>
      </c>
    </row>
    <row r="138" spans="1:26" ht="18" customHeight="1" thickBot="1" thickTop="1">
      <c r="A138" s="157"/>
      <c r="B138" s="157"/>
      <c r="C138" s="157"/>
      <c r="D138" s="157"/>
      <c r="E138" s="157"/>
      <c r="F138" s="157"/>
      <c r="G138" s="157"/>
      <c r="H138" s="9"/>
      <c r="J138" s="163">
        <v>319</v>
      </c>
      <c r="K138" s="41"/>
      <c r="L138" s="6"/>
      <c r="M138" s="11"/>
      <c r="N138" s="7"/>
      <c r="O138" s="5"/>
      <c r="P138" s="21"/>
      <c r="Q138" s="165">
        <v>323</v>
      </c>
      <c r="S138" s="49"/>
      <c r="T138" s="157"/>
      <c r="U138" s="157"/>
      <c r="V138" s="157"/>
      <c r="W138" s="157"/>
      <c r="X138" s="157"/>
      <c r="Y138" s="157"/>
      <c r="Z138" s="157"/>
    </row>
    <row r="139" spans="1:26" ht="18" customHeight="1" thickBot="1" thickTop="1">
      <c r="A139" s="157">
        <v>112</v>
      </c>
      <c r="B139" s="157" t="s">
        <v>158</v>
      </c>
      <c r="C139" s="157" t="s">
        <v>835</v>
      </c>
      <c r="D139" s="157" t="s">
        <v>44</v>
      </c>
      <c r="E139" s="157" t="s">
        <v>833</v>
      </c>
      <c r="F139" s="157" t="s">
        <v>407</v>
      </c>
      <c r="G139" s="157" t="s">
        <v>834</v>
      </c>
      <c r="H139" s="40"/>
      <c r="J139" s="159"/>
      <c r="K139" s="59"/>
      <c r="L139" s="18">
        <v>0</v>
      </c>
      <c r="M139" s="11"/>
      <c r="N139" s="7"/>
      <c r="O139" s="52">
        <v>3</v>
      </c>
      <c r="P139" s="61"/>
      <c r="Q139" s="165"/>
      <c r="S139" s="10"/>
      <c r="T139" s="157">
        <v>136</v>
      </c>
      <c r="U139" s="157" t="s">
        <v>667</v>
      </c>
      <c r="V139" s="157" t="s">
        <v>835</v>
      </c>
      <c r="W139" s="157" t="s">
        <v>602</v>
      </c>
      <c r="X139" s="157" t="s">
        <v>833</v>
      </c>
      <c r="Y139" s="157" t="s">
        <v>415</v>
      </c>
      <c r="Z139" s="157" t="s">
        <v>834</v>
      </c>
    </row>
    <row r="140" spans="1:26" ht="18" customHeight="1" thickBot="1" thickTop="1">
      <c r="A140" s="157"/>
      <c r="B140" s="157"/>
      <c r="C140" s="157"/>
      <c r="D140" s="157"/>
      <c r="E140" s="157"/>
      <c r="F140" s="157"/>
      <c r="G140" s="157"/>
      <c r="H140" s="163">
        <v>138</v>
      </c>
      <c r="I140" s="41">
        <v>3</v>
      </c>
      <c r="J140" s="6"/>
      <c r="K140" s="27"/>
      <c r="L140" s="31"/>
      <c r="M140" s="11"/>
      <c r="N140" s="7"/>
      <c r="O140" s="73"/>
      <c r="P140" s="70"/>
      <c r="Q140" s="5"/>
      <c r="R140" s="21">
        <v>0</v>
      </c>
      <c r="S140" s="176">
        <v>146</v>
      </c>
      <c r="T140" s="157"/>
      <c r="U140" s="157"/>
      <c r="V140" s="157"/>
      <c r="W140" s="157"/>
      <c r="X140" s="157"/>
      <c r="Y140" s="157"/>
      <c r="Z140" s="157"/>
    </row>
    <row r="141" spans="1:26" ht="18" customHeight="1" thickBot="1" thickTop="1">
      <c r="A141" s="157">
        <v>113</v>
      </c>
      <c r="B141" s="157" t="s">
        <v>668</v>
      </c>
      <c r="C141" s="157" t="s">
        <v>835</v>
      </c>
      <c r="D141" s="157" t="s">
        <v>432</v>
      </c>
      <c r="E141" s="157" t="s">
        <v>833</v>
      </c>
      <c r="F141" s="157" t="s">
        <v>430</v>
      </c>
      <c r="G141" s="157" t="s">
        <v>834</v>
      </c>
      <c r="H141" s="164"/>
      <c r="I141" s="59" t="s">
        <v>838</v>
      </c>
      <c r="J141" s="18">
        <v>0</v>
      </c>
      <c r="K141" s="27"/>
      <c r="L141" s="31"/>
      <c r="M141" s="11"/>
      <c r="N141" s="7"/>
      <c r="O141" s="73"/>
      <c r="P141" s="70"/>
      <c r="Q141" s="21">
        <v>0</v>
      </c>
      <c r="R141" s="56">
        <v>3</v>
      </c>
      <c r="S141" s="165"/>
      <c r="T141" s="157">
        <v>137</v>
      </c>
      <c r="U141" s="157" t="s">
        <v>669</v>
      </c>
      <c r="V141" s="157" t="s">
        <v>835</v>
      </c>
      <c r="W141" s="157" t="s">
        <v>51</v>
      </c>
      <c r="X141" s="157" t="s">
        <v>833</v>
      </c>
      <c r="Y141" s="157" t="s">
        <v>406</v>
      </c>
      <c r="Z141" s="157" t="s">
        <v>834</v>
      </c>
    </row>
    <row r="142" spans="1:26" ht="18" customHeight="1" thickBot="1" thickTop="1">
      <c r="A142" s="157"/>
      <c r="B142" s="157"/>
      <c r="C142" s="157"/>
      <c r="D142" s="157"/>
      <c r="E142" s="157"/>
      <c r="F142" s="157"/>
      <c r="G142" s="157"/>
      <c r="H142" s="9"/>
      <c r="I142" s="159">
        <v>238</v>
      </c>
      <c r="J142" s="31"/>
      <c r="K142" s="27">
        <v>1</v>
      </c>
      <c r="L142" s="31"/>
      <c r="M142" s="11"/>
      <c r="N142" s="7"/>
      <c r="O142" s="73"/>
      <c r="P142" s="70">
        <v>3</v>
      </c>
      <c r="Q142" s="39"/>
      <c r="R142" s="161">
        <v>246</v>
      </c>
      <c r="S142" s="49"/>
      <c r="T142" s="157"/>
      <c r="U142" s="157"/>
      <c r="V142" s="157"/>
      <c r="W142" s="157"/>
      <c r="X142" s="157"/>
      <c r="Y142" s="157"/>
      <c r="Z142" s="157"/>
    </row>
    <row r="143" spans="1:26" ht="18" customHeight="1" thickBot="1" thickTop="1">
      <c r="A143" s="157">
        <v>114</v>
      </c>
      <c r="B143" s="157" t="s">
        <v>536</v>
      </c>
      <c r="C143" s="157" t="s">
        <v>835</v>
      </c>
      <c r="D143" s="157" t="s">
        <v>91</v>
      </c>
      <c r="E143" s="157" t="s">
        <v>833</v>
      </c>
      <c r="F143" s="157" t="s">
        <v>415</v>
      </c>
      <c r="G143" s="157" t="s">
        <v>834</v>
      </c>
      <c r="H143" s="3"/>
      <c r="I143" s="160"/>
      <c r="J143" s="48">
        <v>3</v>
      </c>
      <c r="K143" s="4"/>
      <c r="L143" s="31"/>
      <c r="M143" s="11"/>
      <c r="N143" s="7"/>
      <c r="O143" s="73"/>
      <c r="P143" s="5"/>
      <c r="Q143" s="61">
        <v>3</v>
      </c>
      <c r="R143" s="162"/>
      <c r="S143" s="3"/>
      <c r="T143" s="157">
        <v>138</v>
      </c>
      <c r="U143" s="157" t="s">
        <v>60</v>
      </c>
      <c r="V143" s="157" t="s">
        <v>835</v>
      </c>
      <c r="W143" s="157" t="s">
        <v>102</v>
      </c>
      <c r="X143" s="157" t="s">
        <v>833</v>
      </c>
      <c r="Y143" s="157" t="s">
        <v>407</v>
      </c>
      <c r="Z143" s="157" t="s">
        <v>834</v>
      </c>
    </row>
    <row r="144" spans="1:26" ht="18" customHeight="1" thickBot="1" thickTop="1">
      <c r="A144" s="157"/>
      <c r="B144" s="157"/>
      <c r="C144" s="157"/>
      <c r="D144" s="157"/>
      <c r="E144" s="157"/>
      <c r="F144" s="157"/>
      <c r="G144" s="157"/>
      <c r="H144" s="49"/>
      <c r="I144" s="49"/>
      <c r="K144" s="163">
        <v>410</v>
      </c>
      <c r="L144" s="31"/>
      <c r="M144" s="24">
        <v>0</v>
      </c>
      <c r="N144" s="15">
        <v>1</v>
      </c>
      <c r="O144" s="54"/>
      <c r="P144" s="165">
        <v>412</v>
      </c>
      <c r="R144" s="49"/>
      <c r="S144" s="49"/>
      <c r="T144" s="157"/>
      <c r="U144" s="157"/>
      <c r="V144" s="157"/>
      <c r="W144" s="157"/>
      <c r="X144" s="157"/>
      <c r="Y144" s="157"/>
      <c r="Z144" s="157"/>
    </row>
    <row r="145" spans="1:26" ht="18" customHeight="1" thickBot="1" thickTop="1">
      <c r="A145" s="157">
        <v>115</v>
      </c>
      <c r="B145" s="157" t="s">
        <v>670</v>
      </c>
      <c r="C145" s="157" t="s">
        <v>835</v>
      </c>
      <c r="D145" s="157" t="s">
        <v>515</v>
      </c>
      <c r="E145" s="157" t="s">
        <v>833</v>
      </c>
      <c r="F145" s="157" t="s">
        <v>406</v>
      </c>
      <c r="G145" s="157" t="s">
        <v>834</v>
      </c>
      <c r="H145" s="40"/>
      <c r="I145" s="40"/>
      <c r="K145" s="163"/>
      <c r="L145" s="74"/>
      <c r="O145" s="46"/>
      <c r="P145" s="165"/>
      <c r="R145" s="10"/>
      <c r="S145" s="10"/>
      <c r="T145" s="157">
        <v>139</v>
      </c>
      <c r="U145" s="157" t="s">
        <v>218</v>
      </c>
      <c r="V145" s="157" t="s">
        <v>835</v>
      </c>
      <c r="W145" s="157" t="s">
        <v>31</v>
      </c>
      <c r="X145" s="157" t="s">
        <v>833</v>
      </c>
      <c r="Y145" s="157" t="s">
        <v>412</v>
      </c>
      <c r="Z145" s="157" t="s">
        <v>834</v>
      </c>
    </row>
    <row r="146" spans="1:26" ht="18" customHeight="1" thickBot="1" thickTop="1">
      <c r="A146" s="157"/>
      <c r="B146" s="157"/>
      <c r="C146" s="157"/>
      <c r="D146" s="157"/>
      <c r="E146" s="157"/>
      <c r="F146" s="157"/>
      <c r="G146" s="157"/>
      <c r="H146" s="3"/>
      <c r="I146" s="163">
        <v>239</v>
      </c>
      <c r="J146" s="41">
        <v>3</v>
      </c>
      <c r="K146" s="4"/>
      <c r="L146" s="57"/>
      <c r="O146" s="15"/>
      <c r="P146" s="5"/>
      <c r="Q146" s="21">
        <v>1</v>
      </c>
      <c r="R146" s="165">
        <v>247</v>
      </c>
      <c r="S146" s="3"/>
      <c r="T146" s="157"/>
      <c r="U146" s="157"/>
      <c r="V146" s="157"/>
      <c r="W146" s="157"/>
      <c r="X146" s="157"/>
      <c r="Y146" s="157"/>
      <c r="Z146" s="157"/>
    </row>
    <row r="147" spans="1:26" ht="18" customHeight="1" thickBot="1" thickTop="1">
      <c r="A147" s="157">
        <v>116</v>
      </c>
      <c r="B147" s="157" t="s">
        <v>671</v>
      </c>
      <c r="C147" s="157" t="s">
        <v>835</v>
      </c>
      <c r="D147" s="157" t="s">
        <v>437</v>
      </c>
      <c r="E147" s="157" t="s">
        <v>833</v>
      </c>
      <c r="F147" s="157" t="s">
        <v>412</v>
      </c>
      <c r="G147" s="157" t="s">
        <v>834</v>
      </c>
      <c r="H147" s="40"/>
      <c r="I147" s="169"/>
      <c r="J147" s="59"/>
      <c r="K147" s="17">
        <v>0</v>
      </c>
      <c r="L147" s="57"/>
      <c r="O147" s="15"/>
      <c r="P147" s="28">
        <v>0</v>
      </c>
      <c r="Q147" s="56"/>
      <c r="R147" s="162"/>
      <c r="S147" s="10"/>
      <c r="T147" s="157">
        <v>140</v>
      </c>
      <c r="U147" s="157" t="s">
        <v>593</v>
      </c>
      <c r="V147" s="157" t="s">
        <v>835</v>
      </c>
      <c r="W147" s="157" t="s">
        <v>389</v>
      </c>
      <c r="X147" s="157" t="s">
        <v>833</v>
      </c>
      <c r="Y147" s="157" t="s">
        <v>430</v>
      </c>
      <c r="Z147" s="157" t="s">
        <v>834</v>
      </c>
    </row>
    <row r="148" spans="1:26" ht="18" customHeight="1" thickBot="1" thickTop="1">
      <c r="A148" s="157"/>
      <c r="B148" s="157"/>
      <c r="C148" s="157"/>
      <c r="D148" s="157"/>
      <c r="E148" s="157"/>
      <c r="F148" s="157"/>
      <c r="G148" s="157"/>
      <c r="H148" s="163">
        <v>139</v>
      </c>
      <c r="I148" s="68">
        <v>3</v>
      </c>
      <c r="J148" s="27">
        <v>1</v>
      </c>
      <c r="K148" s="17"/>
      <c r="L148" s="57"/>
      <c r="O148" s="15"/>
      <c r="P148" s="29"/>
      <c r="Q148" s="58">
        <v>3</v>
      </c>
      <c r="R148" s="21">
        <v>0</v>
      </c>
      <c r="S148" s="165">
        <v>147</v>
      </c>
      <c r="T148" s="157"/>
      <c r="U148" s="157"/>
      <c r="V148" s="157"/>
      <c r="W148" s="157"/>
      <c r="X148" s="157"/>
      <c r="Y148" s="157"/>
      <c r="Z148" s="157"/>
    </row>
    <row r="149" spans="1:26" ht="18" customHeight="1" thickBot="1" thickTop="1">
      <c r="A149" s="157">
        <v>117</v>
      </c>
      <c r="B149" s="157" t="s">
        <v>672</v>
      </c>
      <c r="C149" s="157" t="s">
        <v>835</v>
      </c>
      <c r="D149" s="157" t="s">
        <v>60</v>
      </c>
      <c r="E149" s="157" t="s">
        <v>833</v>
      </c>
      <c r="F149" s="157" t="s">
        <v>410</v>
      </c>
      <c r="G149" s="157" t="s">
        <v>834</v>
      </c>
      <c r="H149" s="163"/>
      <c r="I149" s="43">
        <v>0</v>
      </c>
      <c r="J149" s="4"/>
      <c r="K149" s="17"/>
      <c r="L149" s="57"/>
      <c r="O149" s="15"/>
      <c r="P149" s="29"/>
      <c r="Q149" s="5"/>
      <c r="R149" s="61">
        <v>3</v>
      </c>
      <c r="S149" s="165"/>
      <c r="T149" s="157">
        <v>141</v>
      </c>
      <c r="U149" s="157" t="s">
        <v>673</v>
      </c>
      <c r="V149" s="157" t="s">
        <v>835</v>
      </c>
      <c r="W149" s="157" t="s">
        <v>50</v>
      </c>
      <c r="X149" s="157" t="s">
        <v>833</v>
      </c>
      <c r="Y149" s="157" t="s">
        <v>406</v>
      </c>
      <c r="Z149" s="157" t="s">
        <v>834</v>
      </c>
    </row>
    <row r="150" spans="1:26" ht="18" customHeight="1" thickBot="1" thickTop="1">
      <c r="A150" s="157"/>
      <c r="B150" s="157"/>
      <c r="C150" s="157"/>
      <c r="D150" s="157"/>
      <c r="E150" s="157"/>
      <c r="F150" s="157"/>
      <c r="G150" s="157"/>
      <c r="H150" s="9"/>
      <c r="J150" s="163">
        <v>320</v>
      </c>
      <c r="K150" s="17"/>
      <c r="L150" s="55">
        <v>3</v>
      </c>
      <c r="O150" s="15">
        <v>1</v>
      </c>
      <c r="P150" s="29"/>
      <c r="Q150" s="165">
        <v>324</v>
      </c>
      <c r="S150" s="49"/>
      <c r="T150" s="157"/>
      <c r="U150" s="157"/>
      <c r="V150" s="157"/>
      <c r="W150" s="157"/>
      <c r="X150" s="157"/>
      <c r="Y150" s="157"/>
      <c r="Z150" s="157"/>
    </row>
    <row r="151" spans="1:26" ht="18" customHeight="1" thickBot="1" thickTop="1">
      <c r="A151" s="157">
        <v>118</v>
      </c>
      <c r="B151" s="157" t="s">
        <v>167</v>
      </c>
      <c r="C151" s="157" t="s">
        <v>835</v>
      </c>
      <c r="D151" s="157" t="s">
        <v>168</v>
      </c>
      <c r="E151" s="157" t="s">
        <v>833</v>
      </c>
      <c r="F151" s="157" t="s">
        <v>407</v>
      </c>
      <c r="G151" s="157" t="s">
        <v>834</v>
      </c>
      <c r="H151" s="40"/>
      <c r="J151" s="163"/>
      <c r="K151" s="48"/>
      <c r="P151" s="61"/>
      <c r="Q151" s="165"/>
      <c r="S151" s="40"/>
      <c r="T151" s="157">
        <v>142</v>
      </c>
      <c r="U151" s="157" t="s">
        <v>221</v>
      </c>
      <c r="V151" s="157" t="s">
        <v>835</v>
      </c>
      <c r="W151" s="157" t="s">
        <v>74</v>
      </c>
      <c r="X151" s="157" t="s">
        <v>833</v>
      </c>
      <c r="Y151" s="157" t="s">
        <v>415</v>
      </c>
      <c r="Z151" s="157" t="s">
        <v>834</v>
      </c>
    </row>
    <row r="152" spans="1:26" ht="18" customHeight="1" thickBot="1" thickTop="1">
      <c r="A152" s="157"/>
      <c r="B152" s="157"/>
      <c r="C152" s="157"/>
      <c r="D152" s="157"/>
      <c r="E152" s="157"/>
      <c r="F152" s="157"/>
      <c r="G152" s="157"/>
      <c r="H152" s="163">
        <v>140</v>
      </c>
      <c r="I152" s="41">
        <v>3</v>
      </c>
      <c r="J152" s="4"/>
      <c r="K152" s="63"/>
      <c r="P152" s="71"/>
      <c r="Q152" s="5"/>
      <c r="R152" s="42">
        <v>3</v>
      </c>
      <c r="S152" s="165">
        <v>148</v>
      </c>
      <c r="T152" s="157"/>
      <c r="U152" s="157"/>
      <c r="V152" s="157"/>
      <c r="W152" s="157"/>
      <c r="X152" s="157"/>
      <c r="Y152" s="157"/>
      <c r="Z152" s="157"/>
    </row>
    <row r="153" spans="1:26" ht="18" customHeight="1" thickTop="1">
      <c r="A153" s="157">
        <v>119</v>
      </c>
      <c r="B153" s="157" t="s">
        <v>105</v>
      </c>
      <c r="C153" s="157" t="s">
        <v>835</v>
      </c>
      <c r="D153" s="157" t="s">
        <v>87</v>
      </c>
      <c r="E153" s="157" t="s">
        <v>833</v>
      </c>
      <c r="F153" s="157" t="s">
        <v>415</v>
      </c>
      <c r="G153" s="157" t="s">
        <v>834</v>
      </c>
      <c r="H153" s="164"/>
      <c r="I153" s="59">
        <v>0</v>
      </c>
      <c r="J153" s="17">
        <v>1</v>
      </c>
      <c r="K153" s="63"/>
      <c r="P153" s="71"/>
      <c r="Q153" s="21">
        <v>0</v>
      </c>
      <c r="R153" s="50">
        <v>0</v>
      </c>
      <c r="S153" s="165"/>
      <c r="T153" s="157">
        <v>143</v>
      </c>
      <c r="U153" s="157" t="s">
        <v>177</v>
      </c>
      <c r="V153" s="157" t="s">
        <v>835</v>
      </c>
      <c r="W153" s="157" t="s">
        <v>178</v>
      </c>
      <c r="X153" s="157" t="s">
        <v>833</v>
      </c>
      <c r="Y153" s="157" t="s">
        <v>407</v>
      </c>
      <c r="Z153" s="157" t="s">
        <v>834</v>
      </c>
    </row>
    <row r="154" spans="1:26" ht="18" customHeight="1" thickBot="1">
      <c r="A154" s="157"/>
      <c r="B154" s="157"/>
      <c r="C154" s="157"/>
      <c r="D154" s="157"/>
      <c r="E154" s="157"/>
      <c r="F154" s="157"/>
      <c r="G154" s="157"/>
      <c r="H154" s="9"/>
      <c r="I154" s="159">
        <v>240</v>
      </c>
      <c r="J154" s="34"/>
      <c r="K154" s="63">
        <v>3</v>
      </c>
      <c r="P154" s="71">
        <v>3</v>
      </c>
      <c r="Q154" s="39"/>
      <c r="R154" s="161">
        <v>248</v>
      </c>
      <c r="S154" s="9"/>
      <c r="T154" s="157"/>
      <c r="U154" s="157"/>
      <c r="V154" s="157"/>
      <c r="W154" s="157"/>
      <c r="X154" s="157"/>
      <c r="Y154" s="157"/>
      <c r="Z154" s="157"/>
    </row>
    <row r="155" spans="1:26" ht="18" customHeight="1" thickBot="1" thickTop="1">
      <c r="A155" s="157">
        <v>120</v>
      </c>
      <c r="B155" s="157" t="s">
        <v>674</v>
      </c>
      <c r="C155" s="157" t="s">
        <v>835</v>
      </c>
      <c r="D155" s="157" t="s">
        <v>26</v>
      </c>
      <c r="E155" s="157" t="s">
        <v>833</v>
      </c>
      <c r="F155" s="157" t="s">
        <v>403</v>
      </c>
      <c r="G155" s="157" t="s">
        <v>834</v>
      </c>
      <c r="H155" s="3"/>
      <c r="I155" s="160"/>
      <c r="J155" s="48">
        <v>3</v>
      </c>
      <c r="Q155" s="61">
        <v>3</v>
      </c>
      <c r="R155" s="162"/>
      <c r="S155" s="3"/>
      <c r="T155" s="157">
        <v>144</v>
      </c>
      <c r="U155" s="157" t="s">
        <v>675</v>
      </c>
      <c r="V155" s="157" t="s">
        <v>835</v>
      </c>
      <c r="W155" s="157" t="s">
        <v>360</v>
      </c>
      <c r="X155" s="157" t="s">
        <v>833</v>
      </c>
      <c r="Y155" s="157" t="s">
        <v>410</v>
      </c>
      <c r="Z155" s="157" t="s">
        <v>834</v>
      </c>
    </row>
    <row r="156" spans="1:26" ht="18" customHeight="1" thickTop="1">
      <c r="A156" s="157"/>
      <c r="B156" s="157"/>
      <c r="C156" s="157"/>
      <c r="D156" s="157"/>
      <c r="E156" s="157"/>
      <c r="F156" s="157"/>
      <c r="G156" s="157"/>
      <c r="H156" s="49"/>
      <c r="I156" s="49"/>
      <c r="R156" s="49"/>
      <c r="S156" s="49"/>
      <c r="T156" s="157"/>
      <c r="U156" s="157"/>
      <c r="V156" s="157"/>
      <c r="W156" s="157"/>
      <c r="X156" s="157"/>
      <c r="Y156" s="157"/>
      <c r="Z156" s="157"/>
    </row>
    <row r="158" spans="10:17" ht="24">
      <c r="J158" s="172" t="s">
        <v>11</v>
      </c>
      <c r="K158" s="172"/>
      <c r="L158" s="172"/>
      <c r="M158" s="172"/>
      <c r="N158" s="172"/>
      <c r="O158" s="172"/>
      <c r="P158" s="172"/>
      <c r="Q158" s="172"/>
    </row>
    <row r="159" spans="10:17" ht="21">
      <c r="J159" s="2"/>
      <c r="K159" s="2"/>
      <c r="L159" s="173" t="s">
        <v>839</v>
      </c>
      <c r="M159" s="173"/>
      <c r="N159" s="173"/>
      <c r="O159" s="173"/>
      <c r="P159" s="2"/>
      <c r="Q159" s="2"/>
    </row>
    <row r="161" spans="1:26" ht="18" customHeight="1" thickBot="1">
      <c r="A161" s="157">
        <v>145</v>
      </c>
      <c r="B161" s="157" t="s">
        <v>105</v>
      </c>
      <c r="C161" s="157" t="s">
        <v>835</v>
      </c>
      <c r="D161" s="157" t="s">
        <v>378</v>
      </c>
      <c r="E161" s="157" t="s">
        <v>833</v>
      </c>
      <c r="F161" s="157" t="s">
        <v>421</v>
      </c>
      <c r="G161" s="157" t="s">
        <v>834</v>
      </c>
      <c r="H161" s="10"/>
      <c r="I161" s="10"/>
      <c r="R161" s="40"/>
      <c r="S161" s="40"/>
      <c r="T161" s="157">
        <v>169</v>
      </c>
      <c r="U161" s="157" t="s">
        <v>654</v>
      </c>
      <c r="V161" s="157" t="s">
        <v>835</v>
      </c>
      <c r="W161" s="157" t="s">
        <v>22</v>
      </c>
      <c r="X161" s="157" t="s">
        <v>833</v>
      </c>
      <c r="Y161" s="157" t="s">
        <v>412</v>
      </c>
      <c r="Z161" s="157" t="s">
        <v>834</v>
      </c>
    </row>
    <row r="162" spans="1:26" ht="18" customHeight="1" thickBot="1" thickTop="1">
      <c r="A162" s="157"/>
      <c r="B162" s="157"/>
      <c r="C162" s="157"/>
      <c r="D162" s="157"/>
      <c r="E162" s="157"/>
      <c r="F162" s="157"/>
      <c r="G162" s="157"/>
      <c r="H162" s="3"/>
      <c r="I162" s="163">
        <v>249</v>
      </c>
      <c r="J162" s="17">
        <v>0</v>
      </c>
      <c r="Q162" s="42">
        <v>3</v>
      </c>
      <c r="R162" s="165">
        <v>257</v>
      </c>
      <c r="S162" s="3"/>
      <c r="T162" s="157"/>
      <c r="U162" s="157"/>
      <c r="V162" s="157"/>
      <c r="W162" s="157"/>
      <c r="X162" s="157"/>
      <c r="Y162" s="157"/>
      <c r="Z162" s="157"/>
    </row>
    <row r="163" spans="1:26" ht="18" customHeight="1" thickBot="1" thickTop="1">
      <c r="A163" s="157">
        <v>146</v>
      </c>
      <c r="B163" s="157" t="s">
        <v>676</v>
      </c>
      <c r="C163" s="157" t="s">
        <v>835</v>
      </c>
      <c r="D163" s="157" t="s">
        <v>23</v>
      </c>
      <c r="E163" s="157" t="s">
        <v>833</v>
      </c>
      <c r="F163" s="157" t="s">
        <v>412</v>
      </c>
      <c r="G163" s="157" t="s">
        <v>834</v>
      </c>
      <c r="H163" s="10"/>
      <c r="I163" s="160"/>
      <c r="J163" s="64"/>
      <c r="K163" s="17">
        <v>2</v>
      </c>
      <c r="P163" s="45">
        <v>3</v>
      </c>
      <c r="Q163" s="46"/>
      <c r="R163" s="167"/>
      <c r="S163" s="40"/>
      <c r="T163" s="157">
        <v>170</v>
      </c>
      <c r="U163" s="157" t="s">
        <v>677</v>
      </c>
      <c r="V163" s="157" t="s">
        <v>835</v>
      </c>
      <c r="W163" s="157" t="s">
        <v>278</v>
      </c>
      <c r="X163" s="157" t="s">
        <v>833</v>
      </c>
      <c r="Y163" s="157" t="s">
        <v>406</v>
      </c>
      <c r="Z163" s="157" t="s">
        <v>834</v>
      </c>
    </row>
    <row r="164" spans="1:26" ht="18" customHeight="1" thickBot="1" thickTop="1">
      <c r="A164" s="157"/>
      <c r="B164" s="157"/>
      <c r="C164" s="157"/>
      <c r="D164" s="157"/>
      <c r="E164" s="157"/>
      <c r="F164" s="157"/>
      <c r="G164" s="157"/>
      <c r="H164" s="166">
        <v>149</v>
      </c>
      <c r="I164" s="17">
        <v>0</v>
      </c>
      <c r="J164" s="77">
        <v>3</v>
      </c>
      <c r="K164" s="17"/>
      <c r="P164" s="45"/>
      <c r="Q164" s="30">
        <v>2</v>
      </c>
      <c r="R164" s="47">
        <v>3</v>
      </c>
      <c r="S164" s="165">
        <v>157</v>
      </c>
      <c r="T164" s="157"/>
      <c r="U164" s="157"/>
      <c r="V164" s="157"/>
      <c r="W164" s="157"/>
      <c r="X164" s="157"/>
      <c r="Y164" s="157"/>
      <c r="Z164" s="157"/>
    </row>
    <row r="165" spans="1:26" ht="18" customHeight="1" thickBot="1" thickTop="1">
      <c r="A165" s="157">
        <v>147</v>
      </c>
      <c r="B165" s="157" t="s">
        <v>618</v>
      </c>
      <c r="C165" s="157" t="s">
        <v>835</v>
      </c>
      <c r="D165" s="157" t="s">
        <v>53</v>
      </c>
      <c r="E165" s="157" t="s">
        <v>833</v>
      </c>
      <c r="F165" s="157" t="s">
        <v>406</v>
      </c>
      <c r="G165" s="157" t="s">
        <v>834</v>
      </c>
      <c r="H165" s="163"/>
      <c r="I165" s="48">
        <v>3</v>
      </c>
      <c r="J165" s="4"/>
      <c r="K165" s="17"/>
      <c r="P165" s="45"/>
      <c r="Q165" s="5"/>
      <c r="R165" s="46">
        <v>0</v>
      </c>
      <c r="S165" s="168"/>
      <c r="T165" s="157">
        <v>171</v>
      </c>
      <c r="U165" s="157" t="s">
        <v>163</v>
      </c>
      <c r="V165" s="157" t="s">
        <v>835</v>
      </c>
      <c r="W165" s="157" t="s">
        <v>164</v>
      </c>
      <c r="X165" s="157" t="s">
        <v>833</v>
      </c>
      <c r="Y165" s="157" t="s">
        <v>407</v>
      </c>
      <c r="Z165" s="157" t="s">
        <v>834</v>
      </c>
    </row>
    <row r="166" spans="1:26" ht="18" customHeight="1" thickBot="1" thickTop="1">
      <c r="A166" s="157"/>
      <c r="B166" s="157"/>
      <c r="C166" s="157"/>
      <c r="D166" s="157"/>
      <c r="E166" s="157"/>
      <c r="F166" s="157"/>
      <c r="G166" s="157"/>
      <c r="H166" s="49"/>
      <c r="J166" s="163">
        <v>325</v>
      </c>
      <c r="K166" s="17"/>
      <c r="P166" s="42"/>
      <c r="Q166" s="165">
        <v>329</v>
      </c>
      <c r="S166" s="9"/>
      <c r="T166" s="157"/>
      <c r="U166" s="157"/>
      <c r="V166" s="157"/>
      <c r="W166" s="157"/>
      <c r="X166" s="157"/>
      <c r="Y166" s="157"/>
      <c r="Z166" s="157"/>
    </row>
    <row r="167" spans="1:26" ht="18" customHeight="1" thickBot="1" thickTop="1">
      <c r="A167" s="157">
        <v>148</v>
      </c>
      <c r="B167" s="157" t="s">
        <v>678</v>
      </c>
      <c r="C167" s="157" t="s">
        <v>835</v>
      </c>
      <c r="D167" s="157" t="s">
        <v>33</v>
      </c>
      <c r="E167" s="157" t="s">
        <v>833</v>
      </c>
      <c r="F167" s="157" t="s">
        <v>415</v>
      </c>
      <c r="G167" s="157" t="s">
        <v>834</v>
      </c>
      <c r="H167" s="40"/>
      <c r="J167" s="163"/>
      <c r="K167" s="48"/>
      <c r="L167" s="44">
        <v>3</v>
      </c>
      <c r="O167" s="45">
        <v>3</v>
      </c>
      <c r="P167" s="46"/>
      <c r="Q167" s="161"/>
      <c r="S167" s="40"/>
      <c r="T167" s="157">
        <v>172</v>
      </c>
      <c r="U167" s="157" t="s">
        <v>679</v>
      </c>
      <c r="V167" s="157" t="s">
        <v>835</v>
      </c>
      <c r="W167" s="157" t="s">
        <v>378</v>
      </c>
      <c r="X167" s="157" t="s">
        <v>833</v>
      </c>
      <c r="Y167" s="157" t="s">
        <v>421</v>
      </c>
      <c r="Z167" s="157" t="s">
        <v>834</v>
      </c>
    </row>
    <row r="168" spans="1:26" ht="18" customHeight="1" thickBot="1" thickTop="1">
      <c r="A168" s="157"/>
      <c r="B168" s="157"/>
      <c r="C168" s="157"/>
      <c r="D168" s="157"/>
      <c r="E168" s="157"/>
      <c r="F168" s="157"/>
      <c r="G168" s="157"/>
      <c r="H168" s="163">
        <v>150</v>
      </c>
      <c r="I168" s="41">
        <v>3</v>
      </c>
      <c r="J168" s="4"/>
      <c r="K168" s="63"/>
      <c r="L168" s="44"/>
      <c r="O168" s="45"/>
      <c r="P168" s="30"/>
      <c r="Q168" s="8"/>
      <c r="R168" s="42">
        <v>3</v>
      </c>
      <c r="S168" s="165">
        <v>158</v>
      </c>
      <c r="T168" s="157"/>
      <c r="U168" s="157"/>
      <c r="V168" s="157"/>
      <c r="W168" s="157"/>
      <c r="X168" s="157"/>
      <c r="Y168" s="157"/>
      <c r="Z168" s="157"/>
    </row>
    <row r="169" spans="1:26" ht="18" customHeight="1" thickTop="1">
      <c r="A169" s="157">
        <v>149</v>
      </c>
      <c r="B169" s="157" t="s">
        <v>173</v>
      </c>
      <c r="C169" s="157" t="s">
        <v>835</v>
      </c>
      <c r="D169" s="157" t="s">
        <v>42</v>
      </c>
      <c r="E169" s="157" t="s">
        <v>833</v>
      </c>
      <c r="F169" s="157" t="s">
        <v>407</v>
      </c>
      <c r="G169" s="157" t="s">
        <v>834</v>
      </c>
      <c r="H169" s="164"/>
      <c r="I169" s="43">
        <v>0</v>
      </c>
      <c r="J169" s="44">
        <v>3</v>
      </c>
      <c r="K169" s="63"/>
      <c r="L169" s="44"/>
      <c r="O169" s="45"/>
      <c r="P169" s="30"/>
      <c r="Q169" s="28">
        <v>0</v>
      </c>
      <c r="R169" s="50">
        <v>2</v>
      </c>
      <c r="S169" s="165"/>
      <c r="T169" s="157">
        <v>173</v>
      </c>
      <c r="U169" s="157" t="s">
        <v>680</v>
      </c>
      <c r="V169" s="157" t="s">
        <v>835</v>
      </c>
      <c r="W169" s="157" t="s">
        <v>383</v>
      </c>
      <c r="X169" s="157" t="s">
        <v>833</v>
      </c>
      <c r="Y169" s="157" t="s">
        <v>430</v>
      </c>
      <c r="Z169" s="157" t="s">
        <v>834</v>
      </c>
    </row>
    <row r="170" spans="1:26" ht="18" customHeight="1" thickBot="1">
      <c r="A170" s="157"/>
      <c r="B170" s="157"/>
      <c r="C170" s="157"/>
      <c r="D170" s="157"/>
      <c r="E170" s="157"/>
      <c r="F170" s="157"/>
      <c r="G170" s="157"/>
      <c r="H170" s="9"/>
      <c r="I170" s="163">
        <v>250</v>
      </c>
      <c r="J170" s="78"/>
      <c r="K170" s="63">
        <v>3</v>
      </c>
      <c r="L170" s="44"/>
      <c r="O170" s="45"/>
      <c r="P170" s="30">
        <v>0</v>
      </c>
      <c r="Q170" s="29"/>
      <c r="R170" s="161">
        <v>258</v>
      </c>
      <c r="S170" s="9"/>
      <c r="T170" s="157"/>
      <c r="U170" s="157"/>
      <c r="V170" s="157"/>
      <c r="W170" s="157"/>
      <c r="X170" s="157"/>
      <c r="Y170" s="157"/>
      <c r="Z170" s="157"/>
    </row>
    <row r="171" spans="1:26" ht="18" customHeight="1" thickBot="1" thickTop="1">
      <c r="A171" s="157">
        <v>150</v>
      </c>
      <c r="B171" s="157" t="s">
        <v>681</v>
      </c>
      <c r="C171" s="157" t="s">
        <v>830</v>
      </c>
      <c r="D171" s="157" t="s">
        <v>383</v>
      </c>
      <c r="E171" s="157" t="s">
        <v>831</v>
      </c>
      <c r="F171" s="157" t="s">
        <v>430</v>
      </c>
      <c r="G171" s="157" t="s">
        <v>832</v>
      </c>
      <c r="H171" s="3"/>
      <c r="I171" s="160"/>
      <c r="J171" s="43">
        <v>0</v>
      </c>
      <c r="K171" s="4"/>
      <c r="L171" s="44"/>
      <c r="O171" s="45"/>
      <c r="P171" s="5"/>
      <c r="Q171" s="61">
        <v>3</v>
      </c>
      <c r="R171" s="162"/>
      <c r="S171" s="3"/>
      <c r="T171" s="157">
        <v>174</v>
      </c>
      <c r="U171" s="157" t="s">
        <v>682</v>
      </c>
      <c r="V171" s="157" t="s">
        <v>830</v>
      </c>
      <c r="W171" s="157" t="s">
        <v>683</v>
      </c>
      <c r="X171" s="157" t="s">
        <v>831</v>
      </c>
      <c r="Y171" s="157" t="s">
        <v>415</v>
      </c>
      <c r="Z171" s="157" t="s">
        <v>832</v>
      </c>
    </row>
    <row r="172" spans="1:26" ht="18" customHeight="1" thickBot="1" thickTop="1">
      <c r="A172" s="157"/>
      <c r="B172" s="157"/>
      <c r="C172" s="157"/>
      <c r="D172" s="157"/>
      <c r="E172" s="157"/>
      <c r="F172" s="157"/>
      <c r="G172" s="157"/>
      <c r="H172" s="9"/>
      <c r="I172" s="9"/>
      <c r="K172" s="163">
        <v>413</v>
      </c>
      <c r="L172" s="41"/>
      <c r="O172" s="42"/>
      <c r="P172" s="165">
        <v>415</v>
      </c>
      <c r="R172" s="49"/>
      <c r="S172" s="49"/>
      <c r="T172" s="157"/>
      <c r="U172" s="157"/>
      <c r="V172" s="157"/>
      <c r="W172" s="157"/>
      <c r="X172" s="157"/>
      <c r="Y172" s="157"/>
      <c r="Z172" s="157"/>
    </row>
    <row r="173" spans="1:26" ht="18" customHeight="1" thickBot="1" thickTop="1">
      <c r="A173" s="157">
        <v>151</v>
      </c>
      <c r="B173" s="157" t="s">
        <v>531</v>
      </c>
      <c r="C173" s="157" t="s">
        <v>830</v>
      </c>
      <c r="D173" s="157" t="s">
        <v>57</v>
      </c>
      <c r="E173" s="157" t="s">
        <v>831</v>
      </c>
      <c r="F173" s="157" t="s">
        <v>412</v>
      </c>
      <c r="G173" s="157" t="s">
        <v>832</v>
      </c>
      <c r="H173" s="40"/>
      <c r="I173" s="40"/>
      <c r="K173" s="159"/>
      <c r="L173" s="59"/>
      <c r="M173" s="24">
        <v>0</v>
      </c>
      <c r="N173" s="45">
        <v>3</v>
      </c>
      <c r="O173" s="46"/>
      <c r="P173" s="165"/>
      <c r="R173" s="40"/>
      <c r="S173" s="40"/>
      <c r="T173" s="157">
        <v>175</v>
      </c>
      <c r="U173" s="157" t="s">
        <v>684</v>
      </c>
      <c r="V173" s="157" t="s">
        <v>830</v>
      </c>
      <c r="W173" s="157" t="s">
        <v>52</v>
      </c>
      <c r="X173" s="157" t="s">
        <v>831</v>
      </c>
      <c r="Y173" s="157" t="s">
        <v>406</v>
      </c>
      <c r="Z173" s="157" t="s">
        <v>832</v>
      </c>
    </row>
    <row r="174" spans="1:26" ht="18" customHeight="1" thickBot="1" thickTop="1">
      <c r="A174" s="157"/>
      <c r="B174" s="157"/>
      <c r="C174" s="157"/>
      <c r="D174" s="157"/>
      <c r="E174" s="157"/>
      <c r="F174" s="157"/>
      <c r="G174" s="157"/>
      <c r="H174" s="3"/>
      <c r="I174" s="163">
        <v>251</v>
      </c>
      <c r="J174" s="41">
        <v>3</v>
      </c>
      <c r="K174" s="6"/>
      <c r="L174" s="27"/>
      <c r="M174" s="11"/>
      <c r="N174" s="67"/>
      <c r="O174" s="30"/>
      <c r="P174" s="5"/>
      <c r="Q174" s="42">
        <v>3</v>
      </c>
      <c r="R174" s="165">
        <v>259</v>
      </c>
      <c r="S174" s="3"/>
      <c r="T174" s="157"/>
      <c r="U174" s="157"/>
      <c r="V174" s="157"/>
      <c r="W174" s="157"/>
      <c r="X174" s="157"/>
      <c r="Y174" s="157"/>
      <c r="Z174" s="157"/>
    </row>
    <row r="175" spans="1:26" ht="18" customHeight="1" thickBot="1" thickTop="1">
      <c r="A175" s="157">
        <v>152</v>
      </c>
      <c r="B175" s="157" t="s">
        <v>685</v>
      </c>
      <c r="C175" s="157" t="s">
        <v>830</v>
      </c>
      <c r="D175" s="157" t="s">
        <v>79</v>
      </c>
      <c r="E175" s="157" t="s">
        <v>831</v>
      </c>
      <c r="F175" s="157" t="s">
        <v>415</v>
      </c>
      <c r="G175" s="157" t="s">
        <v>832</v>
      </c>
      <c r="H175" s="40"/>
      <c r="I175" s="169"/>
      <c r="J175" s="59"/>
      <c r="K175" s="18">
        <v>0</v>
      </c>
      <c r="L175" s="27"/>
      <c r="M175" s="11"/>
      <c r="N175" s="67"/>
      <c r="O175" s="30"/>
      <c r="P175" s="28">
        <v>1</v>
      </c>
      <c r="Q175" s="50"/>
      <c r="R175" s="167"/>
      <c r="S175" s="10"/>
      <c r="T175" s="157">
        <v>176</v>
      </c>
      <c r="U175" s="157" t="s">
        <v>686</v>
      </c>
      <c r="V175" s="157" t="s">
        <v>830</v>
      </c>
      <c r="W175" s="157" t="s">
        <v>325</v>
      </c>
      <c r="X175" s="157" t="s">
        <v>831</v>
      </c>
      <c r="Y175" s="157" t="s">
        <v>412</v>
      </c>
      <c r="Z175" s="157" t="s">
        <v>832</v>
      </c>
    </row>
    <row r="176" spans="1:26" ht="18" customHeight="1" thickBot="1" thickTop="1">
      <c r="A176" s="157"/>
      <c r="B176" s="157"/>
      <c r="C176" s="157"/>
      <c r="D176" s="157"/>
      <c r="E176" s="157"/>
      <c r="F176" s="157"/>
      <c r="G176" s="157"/>
      <c r="H176" s="163">
        <v>151</v>
      </c>
      <c r="I176" s="68">
        <v>3</v>
      </c>
      <c r="J176" s="27">
        <v>2</v>
      </c>
      <c r="K176" s="18"/>
      <c r="L176" s="27"/>
      <c r="M176" s="11"/>
      <c r="N176" s="67"/>
      <c r="O176" s="30"/>
      <c r="P176" s="29"/>
      <c r="Q176" s="32">
        <v>1</v>
      </c>
      <c r="R176" s="28">
        <v>1</v>
      </c>
      <c r="S176" s="165">
        <v>159</v>
      </c>
      <c r="T176" s="157"/>
      <c r="U176" s="157"/>
      <c r="V176" s="157"/>
      <c r="W176" s="157"/>
      <c r="X176" s="157"/>
      <c r="Y176" s="157"/>
      <c r="Z176" s="157"/>
    </row>
    <row r="177" spans="1:26" ht="18" customHeight="1" thickBot="1" thickTop="1">
      <c r="A177" s="157">
        <v>153</v>
      </c>
      <c r="B177" s="157" t="s">
        <v>184</v>
      </c>
      <c r="C177" s="157" t="s">
        <v>830</v>
      </c>
      <c r="D177" s="157" t="s">
        <v>687</v>
      </c>
      <c r="E177" s="157" t="s">
        <v>831</v>
      </c>
      <c r="F177" s="157" t="s">
        <v>406</v>
      </c>
      <c r="G177" s="157" t="s">
        <v>832</v>
      </c>
      <c r="H177" s="163"/>
      <c r="I177" s="43">
        <v>2</v>
      </c>
      <c r="J177" s="4"/>
      <c r="K177" s="18"/>
      <c r="L177" s="27"/>
      <c r="M177" s="11"/>
      <c r="N177" s="67"/>
      <c r="O177" s="30"/>
      <c r="P177" s="29"/>
      <c r="Q177" s="5"/>
      <c r="R177" s="61">
        <v>3</v>
      </c>
      <c r="S177" s="165"/>
      <c r="T177" s="157">
        <v>177</v>
      </c>
      <c r="U177" s="157" t="s">
        <v>162</v>
      </c>
      <c r="V177" s="157" t="s">
        <v>830</v>
      </c>
      <c r="W177" s="157" t="s">
        <v>47</v>
      </c>
      <c r="X177" s="157" t="s">
        <v>831</v>
      </c>
      <c r="Y177" s="157" t="s">
        <v>407</v>
      </c>
      <c r="Z177" s="157" t="s">
        <v>832</v>
      </c>
    </row>
    <row r="178" spans="1:26" ht="18" customHeight="1" thickBot="1" thickTop="1">
      <c r="A178" s="157"/>
      <c r="B178" s="157"/>
      <c r="C178" s="157"/>
      <c r="D178" s="157"/>
      <c r="E178" s="157"/>
      <c r="F178" s="157"/>
      <c r="G178" s="157"/>
      <c r="H178" s="9"/>
      <c r="J178" s="163">
        <v>326</v>
      </c>
      <c r="K178" s="18"/>
      <c r="L178" s="27">
        <v>0</v>
      </c>
      <c r="M178" s="11"/>
      <c r="N178" s="67"/>
      <c r="O178" s="30">
        <v>0</v>
      </c>
      <c r="P178" s="29"/>
      <c r="Q178" s="165">
        <v>330</v>
      </c>
      <c r="S178" s="49"/>
      <c r="T178" s="157"/>
      <c r="U178" s="157"/>
      <c r="V178" s="157"/>
      <c r="W178" s="157"/>
      <c r="X178" s="157"/>
      <c r="Y178" s="157"/>
      <c r="Z178" s="157"/>
    </row>
    <row r="179" spans="1:26" ht="18" customHeight="1" thickBot="1" thickTop="1">
      <c r="A179" s="157">
        <v>154</v>
      </c>
      <c r="B179" s="157" t="s">
        <v>154</v>
      </c>
      <c r="C179" s="157" t="s">
        <v>830</v>
      </c>
      <c r="D179" s="157" t="s">
        <v>45</v>
      </c>
      <c r="E179" s="157" t="s">
        <v>831</v>
      </c>
      <c r="F179" s="157" t="s">
        <v>407</v>
      </c>
      <c r="G179" s="157" t="s">
        <v>832</v>
      </c>
      <c r="H179" s="40"/>
      <c r="J179" s="163"/>
      <c r="K179" s="48"/>
      <c r="L179" s="4"/>
      <c r="M179" s="11"/>
      <c r="N179" s="67"/>
      <c r="O179" s="5"/>
      <c r="P179" s="61"/>
      <c r="Q179" s="165"/>
      <c r="S179" s="40"/>
      <c r="T179" s="157">
        <v>178</v>
      </c>
      <c r="U179" s="157" t="s">
        <v>478</v>
      </c>
      <c r="V179" s="157" t="s">
        <v>830</v>
      </c>
      <c r="W179" s="157" t="s">
        <v>683</v>
      </c>
      <c r="X179" s="157" t="s">
        <v>831</v>
      </c>
      <c r="Y179" s="157" t="s">
        <v>415</v>
      </c>
      <c r="Z179" s="157" t="s">
        <v>832</v>
      </c>
    </row>
    <row r="180" spans="1:26" ht="18" customHeight="1" thickBot="1" thickTop="1">
      <c r="A180" s="157"/>
      <c r="B180" s="157"/>
      <c r="C180" s="157"/>
      <c r="D180" s="157"/>
      <c r="E180" s="157"/>
      <c r="F180" s="157"/>
      <c r="G180" s="157"/>
      <c r="H180" s="163">
        <v>152</v>
      </c>
      <c r="I180" s="41">
        <v>3</v>
      </c>
      <c r="J180" s="4"/>
      <c r="K180" s="63"/>
      <c r="L180" s="4"/>
      <c r="M180" s="11"/>
      <c r="N180" s="67"/>
      <c r="O180" s="5"/>
      <c r="P180" s="71"/>
      <c r="Q180" s="5"/>
      <c r="R180" s="42">
        <v>3</v>
      </c>
      <c r="S180" s="165">
        <v>160</v>
      </c>
      <c r="T180" s="157"/>
      <c r="U180" s="157"/>
      <c r="V180" s="157"/>
      <c r="W180" s="157"/>
      <c r="X180" s="157"/>
      <c r="Y180" s="157"/>
      <c r="Z180" s="157"/>
    </row>
    <row r="181" spans="1:26" ht="18" customHeight="1" thickTop="1">
      <c r="A181" s="157">
        <v>155</v>
      </c>
      <c r="B181" s="157" t="s">
        <v>626</v>
      </c>
      <c r="C181" s="157" t="s">
        <v>830</v>
      </c>
      <c r="D181" s="157" t="s">
        <v>26</v>
      </c>
      <c r="E181" s="157" t="s">
        <v>831</v>
      </c>
      <c r="F181" s="157" t="s">
        <v>403</v>
      </c>
      <c r="G181" s="157" t="s">
        <v>832</v>
      </c>
      <c r="H181" s="164"/>
      <c r="I181" s="43">
        <v>1</v>
      </c>
      <c r="J181" s="44">
        <v>3</v>
      </c>
      <c r="K181" s="63"/>
      <c r="L181" s="4"/>
      <c r="M181" s="11"/>
      <c r="N181" s="67"/>
      <c r="O181" s="5"/>
      <c r="P181" s="71"/>
      <c r="Q181" s="21">
        <v>2</v>
      </c>
      <c r="R181" s="50">
        <v>0</v>
      </c>
      <c r="S181" s="165"/>
      <c r="T181" s="157">
        <v>179</v>
      </c>
      <c r="U181" s="157" t="s">
        <v>688</v>
      </c>
      <c r="V181" s="157" t="s">
        <v>830</v>
      </c>
      <c r="W181" s="157" t="s">
        <v>360</v>
      </c>
      <c r="X181" s="157" t="s">
        <v>831</v>
      </c>
      <c r="Y181" s="157" t="s">
        <v>410</v>
      </c>
      <c r="Z181" s="157" t="s">
        <v>832</v>
      </c>
    </row>
    <row r="182" spans="1:26" ht="18" customHeight="1" thickBot="1">
      <c r="A182" s="157"/>
      <c r="B182" s="157"/>
      <c r="C182" s="157"/>
      <c r="D182" s="157"/>
      <c r="E182" s="157"/>
      <c r="F182" s="157"/>
      <c r="G182" s="157"/>
      <c r="H182" s="9"/>
      <c r="I182" s="163">
        <v>252</v>
      </c>
      <c r="J182" s="78"/>
      <c r="K182" s="63">
        <v>3</v>
      </c>
      <c r="L182" s="4"/>
      <c r="M182" s="11"/>
      <c r="N182" s="67"/>
      <c r="O182" s="5"/>
      <c r="P182" s="71">
        <v>3</v>
      </c>
      <c r="Q182" s="39"/>
      <c r="R182" s="161">
        <v>260</v>
      </c>
      <c r="S182" s="9"/>
      <c r="T182" s="157"/>
      <c r="U182" s="157"/>
      <c r="V182" s="157"/>
      <c r="W182" s="157"/>
      <c r="X182" s="157"/>
      <c r="Y182" s="157"/>
      <c r="Z182" s="157"/>
    </row>
    <row r="183" spans="1:26" ht="18" customHeight="1" thickBot="1" thickTop="1">
      <c r="A183" s="157">
        <v>156</v>
      </c>
      <c r="B183" s="157" t="s">
        <v>689</v>
      </c>
      <c r="C183" s="157" t="s">
        <v>830</v>
      </c>
      <c r="D183" s="157" t="s">
        <v>526</v>
      </c>
      <c r="E183" s="157" t="s">
        <v>831</v>
      </c>
      <c r="F183" s="157" t="s">
        <v>410</v>
      </c>
      <c r="G183" s="157" t="s">
        <v>832</v>
      </c>
      <c r="H183" s="3"/>
      <c r="I183" s="160"/>
      <c r="J183" s="43">
        <v>2</v>
      </c>
      <c r="L183" s="4"/>
      <c r="M183" s="11"/>
      <c r="N183" s="67"/>
      <c r="O183" s="5"/>
      <c r="Q183" s="61">
        <v>3</v>
      </c>
      <c r="R183" s="162"/>
      <c r="S183" s="3"/>
      <c r="T183" s="157">
        <v>180</v>
      </c>
      <c r="U183" s="157" t="s">
        <v>690</v>
      </c>
      <c r="V183" s="157" t="s">
        <v>830</v>
      </c>
      <c r="W183" s="157" t="s">
        <v>26</v>
      </c>
      <c r="X183" s="157" t="s">
        <v>831</v>
      </c>
      <c r="Y183" s="157" t="s">
        <v>403</v>
      </c>
      <c r="Z183" s="157" t="s">
        <v>832</v>
      </c>
    </row>
    <row r="184" spans="1:26" ht="18" customHeight="1" thickBot="1" thickTop="1">
      <c r="A184" s="157"/>
      <c r="B184" s="157"/>
      <c r="C184" s="157"/>
      <c r="D184" s="157"/>
      <c r="E184" s="157"/>
      <c r="F184" s="157"/>
      <c r="G184" s="157"/>
      <c r="H184" s="9"/>
      <c r="I184" s="9"/>
      <c r="L184" s="163">
        <v>507</v>
      </c>
      <c r="M184" s="79">
        <v>3</v>
      </c>
      <c r="N184" s="80">
        <v>0</v>
      </c>
      <c r="O184" s="165">
        <v>508</v>
      </c>
      <c r="R184" s="49"/>
      <c r="S184" s="49"/>
      <c r="T184" s="157"/>
      <c r="U184" s="157"/>
      <c r="V184" s="157"/>
      <c r="W184" s="157"/>
      <c r="X184" s="157"/>
      <c r="Y184" s="157"/>
      <c r="Z184" s="157"/>
    </row>
    <row r="185" spans="1:26" ht="18" customHeight="1" thickBot="1" thickTop="1">
      <c r="A185" s="157">
        <v>157</v>
      </c>
      <c r="B185" s="157" t="s">
        <v>667</v>
      </c>
      <c r="C185" s="157" t="s">
        <v>830</v>
      </c>
      <c r="D185" s="157" t="s">
        <v>38</v>
      </c>
      <c r="E185" s="157" t="s">
        <v>831</v>
      </c>
      <c r="F185" s="157" t="s">
        <v>415</v>
      </c>
      <c r="G185" s="157" t="s">
        <v>832</v>
      </c>
      <c r="H185" s="40"/>
      <c r="I185" s="40"/>
      <c r="L185" s="163"/>
      <c r="M185" s="178">
        <v>604</v>
      </c>
      <c r="N185" s="175"/>
      <c r="O185" s="165"/>
      <c r="R185" s="40"/>
      <c r="S185" s="40"/>
      <c r="T185" s="157">
        <v>181</v>
      </c>
      <c r="U185" s="157" t="s">
        <v>691</v>
      </c>
      <c r="V185" s="157" t="s">
        <v>830</v>
      </c>
      <c r="W185" s="157" t="s">
        <v>383</v>
      </c>
      <c r="X185" s="157" t="s">
        <v>831</v>
      </c>
      <c r="Y185" s="157" t="s">
        <v>430</v>
      </c>
      <c r="Z185" s="157" t="s">
        <v>832</v>
      </c>
    </row>
    <row r="186" spans="1:26" ht="18" customHeight="1" thickBot="1" thickTop="1">
      <c r="A186" s="157"/>
      <c r="B186" s="157"/>
      <c r="C186" s="157"/>
      <c r="D186" s="157"/>
      <c r="E186" s="157"/>
      <c r="F186" s="157"/>
      <c r="G186" s="157"/>
      <c r="H186" s="3"/>
      <c r="I186" s="163">
        <v>253</v>
      </c>
      <c r="J186" s="41">
        <v>3</v>
      </c>
      <c r="L186" s="4"/>
      <c r="M186" s="57"/>
      <c r="N186" s="7"/>
      <c r="O186" s="5"/>
      <c r="Q186" s="42">
        <v>3</v>
      </c>
      <c r="R186" s="165">
        <v>261</v>
      </c>
      <c r="S186" s="3"/>
      <c r="T186" s="157"/>
      <c r="U186" s="157"/>
      <c r="V186" s="157"/>
      <c r="W186" s="157"/>
      <c r="X186" s="157"/>
      <c r="Y186" s="157"/>
      <c r="Z186" s="157"/>
    </row>
    <row r="187" spans="1:26" ht="18" customHeight="1" thickBot="1" thickTop="1">
      <c r="A187" s="157">
        <v>158</v>
      </c>
      <c r="B187" s="157" t="s">
        <v>180</v>
      </c>
      <c r="C187" s="157" t="s">
        <v>830</v>
      </c>
      <c r="D187" s="157" t="s">
        <v>692</v>
      </c>
      <c r="E187" s="157" t="s">
        <v>831</v>
      </c>
      <c r="F187" s="157" t="s">
        <v>406</v>
      </c>
      <c r="G187" s="157" t="s">
        <v>832</v>
      </c>
      <c r="H187" s="40"/>
      <c r="I187" s="169"/>
      <c r="J187" s="43"/>
      <c r="K187" s="44">
        <v>3</v>
      </c>
      <c r="L187" s="4"/>
      <c r="M187" s="57"/>
      <c r="N187" s="7"/>
      <c r="O187" s="5"/>
      <c r="P187" s="21">
        <v>0</v>
      </c>
      <c r="Q187" s="50"/>
      <c r="R187" s="167"/>
      <c r="S187" s="10"/>
      <c r="T187" s="157">
        <v>182</v>
      </c>
      <c r="U187" s="157" t="s">
        <v>184</v>
      </c>
      <c r="V187" s="157" t="s">
        <v>830</v>
      </c>
      <c r="W187" s="157" t="s">
        <v>168</v>
      </c>
      <c r="X187" s="157" t="s">
        <v>831</v>
      </c>
      <c r="Y187" s="157" t="s">
        <v>407</v>
      </c>
      <c r="Z187" s="157" t="s">
        <v>832</v>
      </c>
    </row>
    <row r="188" spans="1:26" ht="18" customHeight="1" thickBot="1" thickTop="1">
      <c r="A188" s="157"/>
      <c r="B188" s="157"/>
      <c r="C188" s="157"/>
      <c r="D188" s="157"/>
      <c r="E188" s="157"/>
      <c r="F188" s="157"/>
      <c r="G188" s="157"/>
      <c r="H188" s="163">
        <v>153</v>
      </c>
      <c r="I188" s="68">
        <v>3</v>
      </c>
      <c r="J188" s="26">
        <v>0</v>
      </c>
      <c r="K188" s="44"/>
      <c r="L188" s="4"/>
      <c r="M188" s="57"/>
      <c r="N188" s="7"/>
      <c r="O188" s="5"/>
      <c r="P188" s="21"/>
      <c r="Q188" s="32">
        <v>1</v>
      </c>
      <c r="R188" s="28">
        <v>0</v>
      </c>
      <c r="S188" s="165">
        <v>161</v>
      </c>
      <c r="T188" s="157"/>
      <c r="U188" s="157"/>
      <c r="V188" s="157"/>
      <c r="W188" s="157"/>
      <c r="X188" s="157"/>
      <c r="Y188" s="157"/>
      <c r="Z188" s="157"/>
    </row>
    <row r="189" spans="1:26" ht="18" customHeight="1" thickBot="1" thickTop="1">
      <c r="A189" s="157">
        <v>159</v>
      </c>
      <c r="B189" s="157" t="s">
        <v>693</v>
      </c>
      <c r="C189" s="157" t="s">
        <v>830</v>
      </c>
      <c r="D189" s="157" t="s">
        <v>383</v>
      </c>
      <c r="E189" s="157" t="s">
        <v>831</v>
      </c>
      <c r="F189" s="157" t="s">
        <v>430</v>
      </c>
      <c r="G189" s="157" t="s">
        <v>832</v>
      </c>
      <c r="H189" s="163"/>
      <c r="I189" s="43">
        <v>1</v>
      </c>
      <c r="J189" s="4"/>
      <c r="K189" s="44"/>
      <c r="L189" s="4"/>
      <c r="M189" s="57"/>
      <c r="N189" s="7"/>
      <c r="O189" s="5"/>
      <c r="P189" s="21"/>
      <c r="Q189" s="5"/>
      <c r="R189" s="61">
        <v>3</v>
      </c>
      <c r="S189" s="165"/>
      <c r="T189" s="157">
        <v>183</v>
      </c>
      <c r="U189" s="157" t="s">
        <v>536</v>
      </c>
      <c r="V189" s="157" t="s">
        <v>830</v>
      </c>
      <c r="W189" s="157" t="s">
        <v>55</v>
      </c>
      <c r="X189" s="157" t="s">
        <v>831</v>
      </c>
      <c r="Y189" s="157" t="s">
        <v>406</v>
      </c>
      <c r="Z189" s="157" t="s">
        <v>832</v>
      </c>
    </row>
    <row r="190" spans="1:26" ht="18" customHeight="1" thickBot="1" thickTop="1">
      <c r="A190" s="157"/>
      <c r="B190" s="157"/>
      <c r="C190" s="157"/>
      <c r="D190" s="157"/>
      <c r="E190" s="157"/>
      <c r="F190" s="157"/>
      <c r="G190" s="157"/>
      <c r="H190" s="9"/>
      <c r="J190" s="163">
        <v>327</v>
      </c>
      <c r="K190" s="41"/>
      <c r="L190" s="4"/>
      <c r="M190" s="57"/>
      <c r="N190" s="7"/>
      <c r="O190" s="5"/>
      <c r="P190" s="21"/>
      <c r="Q190" s="165">
        <v>331</v>
      </c>
      <c r="S190" s="49"/>
      <c r="T190" s="157"/>
      <c r="U190" s="157"/>
      <c r="V190" s="157"/>
      <c r="W190" s="157"/>
      <c r="X190" s="157"/>
      <c r="Y190" s="157"/>
      <c r="Z190" s="157"/>
    </row>
    <row r="191" spans="1:26" ht="18" customHeight="1" thickBot="1" thickTop="1">
      <c r="A191" s="157">
        <v>160</v>
      </c>
      <c r="B191" s="157" t="s">
        <v>694</v>
      </c>
      <c r="C191" s="157" t="s">
        <v>830</v>
      </c>
      <c r="D191" s="157" t="s">
        <v>22</v>
      </c>
      <c r="E191" s="157" t="s">
        <v>831</v>
      </c>
      <c r="F191" s="157" t="s">
        <v>412</v>
      </c>
      <c r="G191" s="157" t="s">
        <v>832</v>
      </c>
      <c r="H191" s="40"/>
      <c r="J191" s="159"/>
      <c r="K191" s="43"/>
      <c r="L191" s="44">
        <v>3</v>
      </c>
      <c r="M191" s="57"/>
      <c r="N191" s="7"/>
      <c r="O191" s="52">
        <v>3</v>
      </c>
      <c r="P191" s="61"/>
      <c r="Q191" s="165"/>
      <c r="S191" s="40"/>
      <c r="T191" s="157">
        <v>184</v>
      </c>
      <c r="U191" s="157" t="s">
        <v>695</v>
      </c>
      <c r="V191" s="157" t="s">
        <v>830</v>
      </c>
      <c r="W191" s="157" t="s">
        <v>56</v>
      </c>
      <c r="X191" s="157" t="s">
        <v>831</v>
      </c>
      <c r="Y191" s="157" t="s">
        <v>412</v>
      </c>
      <c r="Z191" s="157" t="s">
        <v>832</v>
      </c>
    </row>
    <row r="192" spans="1:26" ht="18" customHeight="1" thickBot="1" thickTop="1">
      <c r="A192" s="157"/>
      <c r="B192" s="157"/>
      <c r="C192" s="157"/>
      <c r="D192" s="157"/>
      <c r="E192" s="157"/>
      <c r="F192" s="157"/>
      <c r="G192" s="157"/>
      <c r="H192" s="163">
        <v>154</v>
      </c>
      <c r="I192" s="41">
        <v>3</v>
      </c>
      <c r="J192" s="6"/>
      <c r="K192" s="26"/>
      <c r="L192" s="81"/>
      <c r="M192" s="57"/>
      <c r="N192" s="7"/>
      <c r="O192" s="73"/>
      <c r="P192" s="70"/>
      <c r="Q192" s="5"/>
      <c r="R192" s="42">
        <v>3</v>
      </c>
      <c r="S192" s="165">
        <v>162</v>
      </c>
      <c r="T192" s="157"/>
      <c r="U192" s="157"/>
      <c r="V192" s="157"/>
      <c r="W192" s="157"/>
      <c r="X192" s="157"/>
      <c r="Y192" s="157"/>
      <c r="Z192" s="157"/>
    </row>
    <row r="193" spans="1:26" ht="18" customHeight="1" thickTop="1">
      <c r="A193" s="157">
        <v>161</v>
      </c>
      <c r="B193" s="157" t="s">
        <v>696</v>
      </c>
      <c r="C193" s="157" t="s">
        <v>830</v>
      </c>
      <c r="D193" s="157" t="s">
        <v>362</v>
      </c>
      <c r="E193" s="157" t="s">
        <v>831</v>
      </c>
      <c r="F193" s="157" t="s">
        <v>410</v>
      </c>
      <c r="G193" s="157" t="s">
        <v>832</v>
      </c>
      <c r="H193" s="164"/>
      <c r="I193" s="59">
        <v>2</v>
      </c>
      <c r="J193" s="18">
        <v>1</v>
      </c>
      <c r="K193" s="26"/>
      <c r="L193" s="81"/>
      <c r="M193" s="57"/>
      <c r="N193" s="7"/>
      <c r="O193" s="73"/>
      <c r="P193" s="70"/>
      <c r="Q193" s="21">
        <v>0</v>
      </c>
      <c r="R193" s="50">
        <v>1</v>
      </c>
      <c r="S193" s="165"/>
      <c r="T193" s="157">
        <v>185</v>
      </c>
      <c r="U193" s="157" t="s">
        <v>693</v>
      </c>
      <c r="V193" s="157" t="s">
        <v>830</v>
      </c>
      <c r="W193" s="157" t="s">
        <v>339</v>
      </c>
      <c r="X193" s="157" t="s">
        <v>831</v>
      </c>
      <c r="Y193" s="157" t="s">
        <v>403</v>
      </c>
      <c r="Z193" s="157" t="s">
        <v>832</v>
      </c>
    </row>
    <row r="194" spans="1:26" ht="18" customHeight="1" thickBot="1">
      <c r="A194" s="157"/>
      <c r="B194" s="157"/>
      <c r="C194" s="157"/>
      <c r="D194" s="157"/>
      <c r="E194" s="157"/>
      <c r="F194" s="157"/>
      <c r="G194" s="157"/>
      <c r="H194" s="9"/>
      <c r="I194" s="159">
        <v>254</v>
      </c>
      <c r="J194" s="31"/>
      <c r="K194" s="26">
        <v>0</v>
      </c>
      <c r="L194" s="81"/>
      <c r="M194" s="57"/>
      <c r="N194" s="7"/>
      <c r="O194" s="73"/>
      <c r="P194" s="70">
        <v>3</v>
      </c>
      <c r="Q194" s="39"/>
      <c r="R194" s="161">
        <v>262</v>
      </c>
      <c r="S194" s="9"/>
      <c r="T194" s="157"/>
      <c r="U194" s="157"/>
      <c r="V194" s="157"/>
      <c r="W194" s="157"/>
      <c r="X194" s="157"/>
      <c r="Y194" s="157"/>
      <c r="Z194" s="157"/>
    </row>
    <row r="195" spans="1:26" ht="18" customHeight="1" thickBot="1" thickTop="1">
      <c r="A195" s="157">
        <v>162</v>
      </c>
      <c r="B195" s="157" t="s">
        <v>140</v>
      </c>
      <c r="C195" s="157" t="s">
        <v>830</v>
      </c>
      <c r="D195" s="157" t="s">
        <v>42</v>
      </c>
      <c r="E195" s="157" t="s">
        <v>831</v>
      </c>
      <c r="F195" s="157" t="s">
        <v>407</v>
      </c>
      <c r="G195" s="157" t="s">
        <v>832</v>
      </c>
      <c r="H195" s="3"/>
      <c r="I195" s="160"/>
      <c r="J195" s="48">
        <v>3</v>
      </c>
      <c r="K195" s="4"/>
      <c r="L195" s="81"/>
      <c r="M195" s="57"/>
      <c r="N195" s="7"/>
      <c r="O195" s="73"/>
      <c r="P195" s="5"/>
      <c r="Q195" s="61">
        <v>3</v>
      </c>
      <c r="R195" s="162"/>
      <c r="S195" s="3"/>
      <c r="T195" s="157">
        <v>186</v>
      </c>
      <c r="U195" s="157" t="s">
        <v>697</v>
      </c>
      <c r="V195" s="157" t="s">
        <v>830</v>
      </c>
      <c r="W195" s="157" t="s">
        <v>617</v>
      </c>
      <c r="X195" s="157" t="s">
        <v>831</v>
      </c>
      <c r="Y195" s="157" t="s">
        <v>415</v>
      </c>
      <c r="Z195" s="157" t="s">
        <v>832</v>
      </c>
    </row>
    <row r="196" spans="1:26" ht="18" customHeight="1" thickBot="1" thickTop="1">
      <c r="A196" s="157"/>
      <c r="B196" s="157"/>
      <c r="C196" s="157"/>
      <c r="D196" s="157"/>
      <c r="E196" s="157"/>
      <c r="F196" s="157"/>
      <c r="G196" s="157"/>
      <c r="H196" s="49"/>
      <c r="I196" s="49"/>
      <c r="K196" s="163">
        <v>414</v>
      </c>
      <c r="L196" s="78"/>
      <c r="M196" s="55">
        <v>3</v>
      </c>
      <c r="N196" s="15">
        <v>0</v>
      </c>
      <c r="O196" s="54"/>
      <c r="P196" s="165">
        <v>416</v>
      </c>
      <c r="R196" s="49"/>
      <c r="S196" s="49"/>
      <c r="T196" s="157"/>
      <c r="U196" s="157"/>
      <c r="V196" s="157"/>
      <c r="W196" s="157"/>
      <c r="X196" s="157"/>
      <c r="Y196" s="157"/>
      <c r="Z196" s="157"/>
    </row>
    <row r="197" spans="1:26" ht="18" customHeight="1" thickBot="1" thickTop="1">
      <c r="A197" s="157">
        <v>163</v>
      </c>
      <c r="B197" s="157" t="s">
        <v>119</v>
      </c>
      <c r="C197" s="157" t="s">
        <v>830</v>
      </c>
      <c r="D197" s="157" t="s">
        <v>31</v>
      </c>
      <c r="E197" s="157" t="s">
        <v>831</v>
      </c>
      <c r="F197" s="157" t="s">
        <v>412</v>
      </c>
      <c r="G197" s="157" t="s">
        <v>832</v>
      </c>
      <c r="H197" s="10"/>
      <c r="I197" s="10"/>
      <c r="K197" s="159"/>
      <c r="L197" s="72"/>
      <c r="O197" s="46"/>
      <c r="P197" s="165"/>
      <c r="R197" s="40"/>
      <c r="S197" s="40"/>
      <c r="T197" s="157">
        <v>187</v>
      </c>
      <c r="U197" s="157" t="s">
        <v>698</v>
      </c>
      <c r="V197" s="157" t="s">
        <v>830</v>
      </c>
      <c r="W197" s="157" t="s">
        <v>60</v>
      </c>
      <c r="X197" s="157" t="s">
        <v>831</v>
      </c>
      <c r="Y197" s="157" t="s">
        <v>410</v>
      </c>
      <c r="Z197" s="157" t="s">
        <v>832</v>
      </c>
    </row>
    <row r="198" spans="1:26" ht="18" customHeight="1" thickBot="1" thickTop="1">
      <c r="A198" s="157"/>
      <c r="B198" s="157"/>
      <c r="C198" s="157"/>
      <c r="D198" s="157"/>
      <c r="E198" s="157"/>
      <c r="F198" s="157"/>
      <c r="G198" s="157"/>
      <c r="H198" s="3"/>
      <c r="I198" s="163">
        <v>255</v>
      </c>
      <c r="J198" s="17">
        <v>2</v>
      </c>
      <c r="K198" s="6"/>
      <c r="L198" s="11"/>
      <c r="O198" s="15"/>
      <c r="P198" s="5"/>
      <c r="Q198" s="42">
        <v>3</v>
      </c>
      <c r="R198" s="165">
        <v>263</v>
      </c>
      <c r="S198" s="3"/>
      <c r="T198" s="157"/>
      <c r="U198" s="157"/>
      <c r="V198" s="157"/>
      <c r="W198" s="157"/>
      <c r="X198" s="157"/>
      <c r="Y198" s="157"/>
      <c r="Z198" s="157"/>
    </row>
    <row r="199" spans="1:26" ht="18" customHeight="1" thickTop="1">
      <c r="A199" s="157">
        <v>164</v>
      </c>
      <c r="B199" s="157" t="s">
        <v>204</v>
      </c>
      <c r="C199" s="157" t="s">
        <v>830</v>
      </c>
      <c r="D199" s="157" t="s">
        <v>596</v>
      </c>
      <c r="E199" s="157" t="s">
        <v>831</v>
      </c>
      <c r="F199" s="157" t="s">
        <v>421</v>
      </c>
      <c r="G199" s="157" t="s">
        <v>832</v>
      </c>
      <c r="H199" s="10"/>
      <c r="I199" s="160"/>
      <c r="J199" s="64"/>
      <c r="K199" s="18">
        <v>0</v>
      </c>
      <c r="L199" s="11"/>
      <c r="O199" s="15"/>
      <c r="P199" s="28">
        <v>0</v>
      </c>
      <c r="Q199" s="50"/>
      <c r="R199" s="167"/>
      <c r="S199" s="10"/>
      <c r="T199" s="157">
        <v>188</v>
      </c>
      <c r="U199" s="157" t="s">
        <v>699</v>
      </c>
      <c r="V199" s="157" t="s">
        <v>830</v>
      </c>
      <c r="W199" s="157" t="s">
        <v>600</v>
      </c>
      <c r="X199" s="157" t="s">
        <v>831</v>
      </c>
      <c r="Y199" s="157" t="s">
        <v>406</v>
      </c>
      <c r="Z199" s="157" t="s">
        <v>832</v>
      </c>
    </row>
    <row r="200" spans="1:26" ht="18" customHeight="1" thickBot="1">
      <c r="A200" s="157"/>
      <c r="B200" s="157"/>
      <c r="C200" s="157"/>
      <c r="D200" s="157"/>
      <c r="E200" s="157"/>
      <c r="F200" s="157"/>
      <c r="G200" s="157"/>
      <c r="H200" s="166">
        <v>155</v>
      </c>
      <c r="I200" s="17">
        <v>0</v>
      </c>
      <c r="J200" s="77">
        <v>3</v>
      </c>
      <c r="K200" s="18"/>
      <c r="L200" s="11"/>
      <c r="O200" s="15"/>
      <c r="P200" s="29"/>
      <c r="Q200" s="32">
        <v>1</v>
      </c>
      <c r="R200" s="28">
        <v>0</v>
      </c>
      <c r="S200" s="165">
        <v>163</v>
      </c>
      <c r="T200" s="157"/>
      <c r="U200" s="157"/>
      <c r="V200" s="157"/>
      <c r="W200" s="157"/>
      <c r="X200" s="157"/>
      <c r="Y200" s="157"/>
      <c r="Z200" s="157"/>
    </row>
    <row r="201" spans="1:26" ht="18" customHeight="1" thickBot="1" thickTop="1">
      <c r="A201" s="157">
        <v>165</v>
      </c>
      <c r="B201" s="157" t="s">
        <v>455</v>
      </c>
      <c r="C201" s="157" t="s">
        <v>830</v>
      </c>
      <c r="D201" s="157" t="s">
        <v>26</v>
      </c>
      <c r="E201" s="157" t="s">
        <v>831</v>
      </c>
      <c r="F201" s="157" t="s">
        <v>403</v>
      </c>
      <c r="G201" s="157" t="s">
        <v>832</v>
      </c>
      <c r="H201" s="163"/>
      <c r="I201" s="48">
        <v>3</v>
      </c>
      <c r="J201" s="4"/>
      <c r="K201" s="18"/>
      <c r="L201" s="11"/>
      <c r="O201" s="15"/>
      <c r="P201" s="29"/>
      <c r="Q201" s="5"/>
      <c r="R201" s="61">
        <v>3</v>
      </c>
      <c r="S201" s="165"/>
      <c r="T201" s="157">
        <v>189</v>
      </c>
      <c r="U201" s="157" t="s">
        <v>119</v>
      </c>
      <c r="V201" s="157" t="s">
        <v>830</v>
      </c>
      <c r="W201" s="157" t="s">
        <v>311</v>
      </c>
      <c r="X201" s="157" t="s">
        <v>831</v>
      </c>
      <c r="Y201" s="157" t="s">
        <v>412</v>
      </c>
      <c r="Z201" s="157" t="s">
        <v>832</v>
      </c>
    </row>
    <row r="202" spans="1:26" ht="18" customHeight="1" thickBot="1" thickTop="1">
      <c r="A202" s="157"/>
      <c r="B202" s="157"/>
      <c r="C202" s="157"/>
      <c r="D202" s="157"/>
      <c r="E202" s="157"/>
      <c r="F202" s="157"/>
      <c r="G202" s="157"/>
      <c r="H202" s="49"/>
      <c r="J202" s="163">
        <v>328</v>
      </c>
      <c r="K202" s="18"/>
      <c r="L202" s="24">
        <v>0</v>
      </c>
      <c r="O202" s="15">
        <v>1</v>
      </c>
      <c r="P202" s="29"/>
      <c r="Q202" s="165">
        <v>332</v>
      </c>
      <c r="S202" s="49"/>
      <c r="T202" s="157"/>
      <c r="U202" s="157"/>
      <c r="V202" s="157"/>
      <c r="W202" s="157"/>
      <c r="X202" s="157"/>
      <c r="Y202" s="157"/>
      <c r="Z202" s="157"/>
    </row>
    <row r="203" spans="1:26" ht="18" customHeight="1" thickTop="1">
      <c r="A203" s="157">
        <v>166</v>
      </c>
      <c r="B203" s="157" t="s">
        <v>174</v>
      </c>
      <c r="C203" s="157" t="s">
        <v>830</v>
      </c>
      <c r="D203" s="157" t="s">
        <v>42</v>
      </c>
      <c r="E203" s="157" t="s">
        <v>831</v>
      </c>
      <c r="F203" s="157" t="s">
        <v>407</v>
      </c>
      <c r="G203" s="157" t="s">
        <v>832</v>
      </c>
      <c r="H203" s="10"/>
      <c r="J203" s="163"/>
      <c r="K203" s="48"/>
      <c r="P203" s="61"/>
      <c r="Q203" s="165"/>
      <c r="S203" s="10"/>
      <c r="T203" s="157">
        <v>190</v>
      </c>
      <c r="U203" s="157" t="s">
        <v>105</v>
      </c>
      <c r="V203" s="157" t="s">
        <v>830</v>
      </c>
      <c r="W203" s="157" t="s">
        <v>605</v>
      </c>
      <c r="X203" s="157" t="s">
        <v>831</v>
      </c>
      <c r="Y203" s="157" t="s">
        <v>421</v>
      </c>
      <c r="Z203" s="157" t="s">
        <v>832</v>
      </c>
    </row>
    <row r="204" spans="1:26" ht="18" customHeight="1" thickBot="1">
      <c r="A204" s="157"/>
      <c r="B204" s="157"/>
      <c r="C204" s="157"/>
      <c r="D204" s="157"/>
      <c r="E204" s="157"/>
      <c r="F204" s="157"/>
      <c r="G204" s="157"/>
      <c r="H204" s="163">
        <v>156</v>
      </c>
      <c r="I204" s="17">
        <v>0</v>
      </c>
      <c r="J204" s="4"/>
      <c r="K204" s="63"/>
      <c r="P204" s="71"/>
      <c r="Q204" s="5"/>
      <c r="R204" s="21">
        <v>0</v>
      </c>
      <c r="S204" s="176">
        <v>164</v>
      </c>
      <c r="T204" s="157"/>
      <c r="U204" s="157"/>
      <c r="V204" s="157"/>
      <c r="W204" s="157"/>
      <c r="X204" s="157"/>
      <c r="Y204" s="157"/>
      <c r="Z204" s="157"/>
    </row>
    <row r="205" spans="1:26" ht="18" customHeight="1" thickBot="1" thickTop="1">
      <c r="A205" s="157">
        <v>167</v>
      </c>
      <c r="B205" s="157" t="s">
        <v>700</v>
      </c>
      <c r="C205" s="157" t="s">
        <v>830</v>
      </c>
      <c r="D205" s="157" t="s">
        <v>87</v>
      </c>
      <c r="E205" s="157" t="s">
        <v>831</v>
      </c>
      <c r="F205" s="157" t="s">
        <v>415</v>
      </c>
      <c r="G205" s="157" t="s">
        <v>832</v>
      </c>
      <c r="H205" s="163"/>
      <c r="I205" s="64">
        <v>3</v>
      </c>
      <c r="J205" s="17">
        <v>0</v>
      </c>
      <c r="K205" s="63"/>
      <c r="P205" s="71"/>
      <c r="Q205" s="21">
        <v>0</v>
      </c>
      <c r="R205" s="56">
        <v>3</v>
      </c>
      <c r="S205" s="165"/>
      <c r="T205" s="157">
        <v>191</v>
      </c>
      <c r="U205" s="157" t="s">
        <v>701</v>
      </c>
      <c r="V205" s="157" t="s">
        <v>830</v>
      </c>
      <c r="W205" s="157" t="s">
        <v>477</v>
      </c>
      <c r="X205" s="157" t="s">
        <v>831</v>
      </c>
      <c r="Y205" s="157" t="s">
        <v>415</v>
      </c>
      <c r="Z205" s="157" t="s">
        <v>832</v>
      </c>
    </row>
    <row r="206" spans="1:26" ht="18" customHeight="1" thickBot="1" thickTop="1">
      <c r="A206" s="157"/>
      <c r="B206" s="157"/>
      <c r="C206" s="157"/>
      <c r="D206" s="157"/>
      <c r="E206" s="157"/>
      <c r="F206" s="157"/>
      <c r="G206" s="157"/>
      <c r="H206" s="49"/>
      <c r="I206" s="159">
        <v>256</v>
      </c>
      <c r="J206" s="34"/>
      <c r="K206" s="63">
        <v>3</v>
      </c>
      <c r="P206" s="71">
        <v>3</v>
      </c>
      <c r="Q206" s="39"/>
      <c r="R206" s="161">
        <v>264</v>
      </c>
      <c r="S206" s="49"/>
      <c r="T206" s="157"/>
      <c r="U206" s="157"/>
      <c r="V206" s="157"/>
      <c r="W206" s="157"/>
      <c r="X206" s="157"/>
      <c r="Y206" s="157"/>
      <c r="Z206" s="157"/>
    </row>
    <row r="207" spans="1:26" ht="18" customHeight="1" thickBot="1" thickTop="1">
      <c r="A207" s="157">
        <v>168</v>
      </c>
      <c r="B207" s="157" t="s">
        <v>157</v>
      </c>
      <c r="C207" s="157" t="s">
        <v>830</v>
      </c>
      <c r="D207" s="157" t="s">
        <v>434</v>
      </c>
      <c r="E207" s="157" t="s">
        <v>831</v>
      </c>
      <c r="F207" s="157" t="s">
        <v>406</v>
      </c>
      <c r="G207" s="157" t="s">
        <v>832</v>
      </c>
      <c r="H207" s="3"/>
      <c r="I207" s="160"/>
      <c r="J207" s="48">
        <v>3</v>
      </c>
      <c r="Q207" s="61">
        <v>3</v>
      </c>
      <c r="R207" s="162"/>
      <c r="S207" s="3"/>
      <c r="T207" s="157">
        <v>192</v>
      </c>
      <c r="U207" s="157" t="s">
        <v>148</v>
      </c>
      <c r="V207" s="157" t="s">
        <v>830</v>
      </c>
      <c r="W207" s="157" t="s">
        <v>134</v>
      </c>
      <c r="X207" s="157" t="s">
        <v>831</v>
      </c>
      <c r="Y207" s="157" t="s">
        <v>407</v>
      </c>
      <c r="Z207" s="157" t="s">
        <v>832</v>
      </c>
    </row>
    <row r="208" spans="1:26" ht="18" customHeight="1" thickTop="1">
      <c r="A208" s="157"/>
      <c r="B208" s="157"/>
      <c r="C208" s="157"/>
      <c r="D208" s="157"/>
      <c r="E208" s="157"/>
      <c r="F208" s="157"/>
      <c r="G208" s="157"/>
      <c r="H208" s="49"/>
      <c r="I208" s="49"/>
      <c r="J208" s="25"/>
      <c r="R208" s="49"/>
      <c r="S208" s="49"/>
      <c r="T208" s="157"/>
      <c r="U208" s="157"/>
      <c r="V208" s="157"/>
      <c r="W208" s="157"/>
      <c r="X208" s="157"/>
      <c r="Y208" s="157"/>
      <c r="Z208" s="157"/>
    </row>
    <row r="211" spans="11:16" ht="21">
      <c r="K211" s="158" t="s">
        <v>10</v>
      </c>
      <c r="L211" s="158"/>
      <c r="M211" s="158"/>
      <c r="N211" s="158"/>
      <c r="O211" s="158"/>
      <c r="P211" s="158"/>
    </row>
    <row r="213" spans="1:26" ht="18" customHeight="1" thickBot="1">
      <c r="A213" s="157">
        <v>1</v>
      </c>
      <c r="B213" s="157" t="s">
        <v>582</v>
      </c>
      <c r="C213" s="157" t="s">
        <v>399</v>
      </c>
      <c r="D213" s="157" t="s">
        <v>38</v>
      </c>
      <c r="E213" s="157" t="s">
        <v>400</v>
      </c>
      <c r="F213" s="157" t="s">
        <v>415</v>
      </c>
      <c r="G213" s="157" t="s">
        <v>402</v>
      </c>
      <c r="H213" s="3"/>
      <c r="I213" s="3"/>
      <c r="R213" s="3"/>
      <c r="S213" s="3"/>
      <c r="T213" s="157">
        <v>121</v>
      </c>
      <c r="U213" s="157" t="s">
        <v>466</v>
      </c>
      <c r="V213" s="157" t="s">
        <v>399</v>
      </c>
      <c r="W213" s="157" t="s">
        <v>38</v>
      </c>
      <c r="X213" s="157" t="s">
        <v>400</v>
      </c>
      <c r="Y213" s="157" t="s">
        <v>415</v>
      </c>
      <c r="Z213" s="157" t="s">
        <v>402</v>
      </c>
    </row>
    <row r="214" spans="1:26" ht="18" customHeight="1" thickBot="1" thickTop="1">
      <c r="A214" s="157"/>
      <c r="B214" s="157"/>
      <c r="C214" s="157"/>
      <c r="D214" s="157"/>
      <c r="E214" s="157"/>
      <c r="F214" s="157"/>
      <c r="G214" s="157"/>
      <c r="H214" s="49"/>
      <c r="I214" s="82"/>
      <c r="J214" s="10"/>
      <c r="K214" s="10"/>
      <c r="L214" s="10"/>
      <c r="M214" s="10">
        <v>2</v>
      </c>
      <c r="N214" s="83"/>
      <c r="O214" s="40"/>
      <c r="P214" s="40"/>
      <c r="Q214" s="84"/>
      <c r="R214" s="74"/>
      <c r="S214" s="49"/>
      <c r="T214" s="157"/>
      <c r="U214" s="157"/>
      <c r="V214" s="157"/>
      <c r="W214" s="157"/>
      <c r="X214" s="157"/>
      <c r="Y214" s="157"/>
      <c r="Z214" s="157"/>
    </row>
    <row r="215" spans="1:26" ht="18" customHeight="1" thickTop="1">
      <c r="A215" s="157">
        <v>60</v>
      </c>
      <c r="B215" s="157" t="s">
        <v>479</v>
      </c>
      <c r="C215" s="157" t="s">
        <v>399</v>
      </c>
      <c r="D215" s="157" t="s">
        <v>38</v>
      </c>
      <c r="E215" s="157" t="s">
        <v>400</v>
      </c>
      <c r="F215" s="157" t="s">
        <v>415</v>
      </c>
      <c r="G215" s="157" t="s">
        <v>402</v>
      </c>
      <c r="H215" s="10"/>
      <c r="I215" s="12"/>
      <c r="J215" s="85">
        <v>0</v>
      </c>
      <c r="Q215" s="86">
        <v>1</v>
      </c>
      <c r="R215" s="13"/>
      <c r="S215" s="10"/>
      <c r="T215" s="157">
        <v>157</v>
      </c>
      <c r="U215" s="157" t="s">
        <v>667</v>
      </c>
      <c r="V215" s="157" t="s">
        <v>399</v>
      </c>
      <c r="W215" s="157" t="s">
        <v>38</v>
      </c>
      <c r="X215" s="157" t="s">
        <v>400</v>
      </c>
      <c r="Y215" s="157" t="s">
        <v>415</v>
      </c>
      <c r="Z215" s="157" t="s">
        <v>402</v>
      </c>
    </row>
    <row r="216" spans="1:26" ht="18" customHeight="1">
      <c r="A216" s="157"/>
      <c r="B216" s="157"/>
      <c r="C216" s="157"/>
      <c r="D216" s="157"/>
      <c r="E216" s="157"/>
      <c r="F216" s="157"/>
      <c r="G216" s="157"/>
      <c r="T216" s="157"/>
      <c r="U216" s="157"/>
      <c r="V216" s="157"/>
      <c r="W216" s="157"/>
      <c r="X216" s="157"/>
      <c r="Y216" s="157"/>
      <c r="Z216" s="157"/>
    </row>
    <row r="219" spans="11:16" ht="21">
      <c r="K219" s="158" t="s">
        <v>840</v>
      </c>
      <c r="L219" s="158"/>
      <c r="M219" s="158"/>
      <c r="N219" s="158"/>
      <c r="O219" s="158"/>
      <c r="P219" s="158"/>
    </row>
    <row r="221" spans="1:26" ht="18" customHeight="1" thickBot="1">
      <c r="A221" s="157">
        <v>42</v>
      </c>
      <c r="B221" s="157" t="s">
        <v>148</v>
      </c>
      <c r="C221" s="157" t="s">
        <v>399</v>
      </c>
      <c r="D221" s="157" t="s">
        <v>29</v>
      </c>
      <c r="E221" s="157" t="s">
        <v>400</v>
      </c>
      <c r="F221" s="157" t="s">
        <v>415</v>
      </c>
      <c r="G221" s="157" t="s">
        <v>402</v>
      </c>
      <c r="H221" s="3"/>
      <c r="I221" s="3"/>
      <c r="R221" s="10"/>
      <c r="S221" s="10"/>
      <c r="T221" s="157">
        <v>97</v>
      </c>
      <c r="U221" s="157" t="s">
        <v>140</v>
      </c>
      <c r="V221" s="157" t="s">
        <v>399</v>
      </c>
      <c r="W221" s="157" t="s">
        <v>381</v>
      </c>
      <c r="X221" s="157" t="s">
        <v>400</v>
      </c>
      <c r="Y221" s="157" t="s">
        <v>430</v>
      </c>
      <c r="Z221" s="157" t="s">
        <v>402</v>
      </c>
    </row>
    <row r="222" spans="1:26" ht="18" customHeight="1" thickBot="1" thickTop="1">
      <c r="A222" s="157"/>
      <c r="B222" s="157"/>
      <c r="C222" s="157"/>
      <c r="D222" s="157"/>
      <c r="E222" s="157"/>
      <c r="F222" s="157"/>
      <c r="G222" s="157"/>
      <c r="H222" s="49"/>
      <c r="I222" s="82"/>
      <c r="J222" s="83"/>
      <c r="P222" s="3"/>
      <c r="Q222" s="84"/>
      <c r="R222" s="74"/>
      <c r="S222" s="49"/>
      <c r="T222" s="157"/>
      <c r="U222" s="157"/>
      <c r="V222" s="157"/>
      <c r="W222" s="157"/>
      <c r="X222" s="157"/>
      <c r="Y222" s="157"/>
      <c r="Z222" s="157"/>
    </row>
    <row r="223" spans="1:26" ht="18" customHeight="1" thickTop="1">
      <c r="A223" s="157">
        <v>96</v>
      </c>
      <c r="B223" s="157" t="s">
        <v>652</v>
      </c>
      <c r="C223" s="157" t="s">
        <v>399</v>
      </c>
      <c r="D223" s="157" t="s">
        <v>259</v>
      </c>
      <c r="E223" s="157" t="s">
        <v>400</v>
      </c>
      <c r="F223" s="157" t="s">
        <v>406</v>
      </c>
      <c r="G223" s="157" t="s">
        <v>402</v>
      </c>
      <c r="H223" s="10"/>
      <c r="I223" s="12"/>
      <c r="J223" s="85">
        <v>0</v>
      </c>
      <c r="Q223" s="86">
        <v>0</v>
      </c>
      <c r="R223" s="13"/>
      <c r="S223" s="10"/>
      <c r="T223" s="157">
        <v>169</v>
      </c>
      <c r="U223" s="157" t="s">
        <v>654</v>
      </c>
      <c r="V223" s="157" t="s">
        <v>399</v>
      </c>
      <c r="W223" s="157" t="s">
        <v>22</v>
      </c>
      <c r="X223" s="157" t="s">
        <v>400</v>
      </c>
      <c r="Y223" s="157" t="s">
        <v>412</v>
      </c>
      <c r="Z223" s="157" t="s">
        <v>402</v>
      </c>
    </row>
    <row r="224" spans="1:26" ht="18" customHeight="1">
      <c r="A224" s="157"/>
      <c r="B224" s="157"/>
      <c r="C224" s="157"/>
      <c r="D224" s="157"/>
      <c r="E224" s="157"/>
      <c r="F224" s="157"/>
      <c r="G224" s="157"/>
      <c r="T224" s="157"/>
      <c r="U224" s="157"/>
      <c r="V224" s="157"/>
      <c r="W224" s="157"/>
      <c r="X224" s="157"/>
      <c r="Y224" s="157"/>
      <c r="Z224" s="157"/>
    </row>
    <row r="227" spans="1:26" ht="18" customHeight="1" thickBot="1">
      <c r="A227" s="157">
        <v>96</v>
      </c>
      <c r="B227" s="157" t="s">
        <v>652</v>
      </c>
      <c r="C227" s="157" t="s">
        <v>399</v>
      </c>
      <c r="D227" s="157" t="s">
        <v>259</v>
      </c>
      <c r="E227" s="157" t="s">
        <v>400</v>
      </c>
      <c r="F227" s="157" t="s">
        <v>406</v>
      </c>
      <c r="G227" s="157" t="s">
        <v>402</v>
      </c>
      <c r="H227" s="40"/>
      <c r="I227" s="40"/>
      <c r="J227" s="40"/>
      <c r="K227" s="40"/>
      <c r="L227" s="40"/>
      <c r="M227" s="84"/>
      <c r="N227" s="87">
        <v>0</v>
      </c>
      <c r="O227" s="10"/>
      <c r="P227" s="10"/>
      <c r="Q227" s="10"/>
      <c r="R227" s="10"/>
      <c r="S227" s="10"/>
      <c r="T227" s="157">
        <v>169</v>
      </c>
      <c r="U227" s="157" t="s">
        <v>654</v>
      </c>
      <c r="V227" s="157" t="s">
        <v>399</v>
      </c>
      <c r="W227" s="157" t="s">
        <v>22</v>
      </c>
      <c r="X227" s="157" t="s">
        <v>400</v>
      </c>
      <c r="Y227" s="157" t="s">
        <v>412</v>
      </c>
      <c r="Z227" s="157" t="s">
        <v>402</v>
      </c>
    </row>
    <row r="228" spans="1:26" ht="18" customHeight="1" thickTop="1">
      <c r="A228" s="157"/>
      <c r="B228" s="157"/>
      <c r="C228" s="157"/>
      <c r="D228" s="157"/>
      <c r="E228" s="157"/>
      <c r="F228" s="157"/>
      <c r="G228" s="157"/>
      <c r="T228" s="157"/>
      <c r="U228" s="157"/>
      <c r="V228" s="157"/>
      <c r="W228" s="157"/>
      <c r="X228" s="157"/>
      <c r="Y228" s="157"/>
      <c r="Z228" s="157"/>
    </row>
  </sheetData>
  <sheetProtection/>
  <mergeCells count="1612">
    <mergeCell ref="J2:Q2"/>
    <mergeCell ref="L3:O3"/>
    <mergeCell ref="A5:A6"/>
    <mergeCell ref="B5:B6"/>
    <mergeCell ref="C5:C6"/>
    <mergeCell ref="D5:D6"/>
    <mergeCell ref="E5:E6"/>
    <mergeCell ref="F5:F6"/>
    <mergeCell ref="G5:G6"/>
    <mergeCell ref="T5:T6"/>
    <mergeCell ref="U5:U6"/>
    <mergeCell ref="V5:V6"/>
    <mergeCell ref="W5:W6"/>
    <mergeCell ref="X5:X6"/>
    <mergeCell ref="Y5:Y6"/>
    <mergeCell ref="Z5:Z6"/>
    <mergeCell ref="I6:I7"/>
    <mergeCell ref="R6:R7"/>
    <mergeCell ref="A7:A8"/>
    <mergeCell ref="B7:B8"/>
    <mergeCell ref="C7:C8"/>
    <mergeCell ref="D7:D8"/>
    <mergeCell ref="E7:E8"/>
    <mergeCell ref="F7:F8"/>
    <mergeCell ref="G7:G8"/>
    <mergeCell ref="T7:T8"/>
    <mergeCell ref="U7:U8"/>
    <mergeCell ref="V7:V8"/>
    <mergeCell ref="W7:W8"/>
    <mergeCell ref="X7:X8"/>
    <mergeCell ref="Y7:Y8"/>
    <mergeCell ref="Z7:Z8"/>
    <mergeCell ref="H8:H9"/>
    <mergeCell ref="S8:S9"/>
    <mergeCell ref="A9:A10"/>
    <mergeCell ref="B9:B10"/>
    <mergeCell ref="C9:C10"/>
    <mergeCell ref="D9:D10"/>
    <mergeCell ref="E9:E10"/>
    <mergeCell ref="F9:F10"/>
    <mergeCell ref="G9:G10"/>
    <mergeCell ref="T9:T10"/>
    <mergeCell ref="U9:U10"/>
    <mergeCell ref="V9:V10"/>
    <mergeCell ref="W9:W10"/>
    <mergeCell ref="X9:X10"/>
    <mergeCell ref="Y9:Y10"/>
    <mergeCell ref="Z9:Z10"/>
    <mergeCell ref="J10:J11"/>
    <mergeCell ref="Q10:Q11"/>
    <mergeCell ref="A11:A12"/>
    <mergeCell ref="B11:B12"/>
    <mergeCell ref="C11:C12"/>
    <mergeCell ref="D11:D12"/>
    <mergeCell ref="E11:E12"/>
    <mergeCell ref="F11:F12"/>
    <mergeCell ref="G11:G12"/>
    <mergeCell ref="T11:T12"/>
    <mergeCell ref="U11:U12"/>
    <mergeCell ref="V11:V12"/>
    <mergeCell ref="W11:W12"/>
    <mergeCell ref="X11:X12"/>
    <mergeCell ref="Y11:Y12"/>
    <mergeCell ref="Z11:Z12"/>
    <mergeCell ref="H12:H13"/>
    <mergeCell ref="S12:S13"/>
    <mergeCell ref="A13:A14"/>
    <mergeCell ref="B13:B14"/>
    <mergeCell ref="C13:C14"/>
    <mergeCell ref="D13:D14"/>
    <mergeCell ref="E13:E14"/>
    <mergeCell ref="F13:F14"/>
    <mergeCell ref="G13:G14"/>
    <mergeCell ref="T13:T14"/>
    <mergeCell ref="U13:U14"/>
    <mergeCell ref="V13:V14"/>
    <mergeCell ref="W13:W14"/>
    <mergeCell ref="X13:X14"/>
    <mergeCell ref="Y13:Y14"/>
    <mergeCell ref="Z13:Z14"/>
    <mergeCell ref="I14:I15"/>
    <mergeCell ref="R14:R15"/>
    <mergeCell ref="A15:A16"/>
    <mergeCell ref="B15:B16"/>
    <mergeCell ref="C15:C16"/>
    <mergeCell ref="D15:D16"/>
    <mergeCell ref="E15:E16"/>
    <mergeCell ref="F15:F16"/>
    <mergeCell ref="G15:G16"/>
    <mergeCell ref="T15:T16"/>
    <mergeCell ref="U15:U16"/>
    <mergeCell ref="V15:V16"/>
    <mergeCell ref="W15:W16"/>
    <mergeCell ref="X15:X16"/>
    <mergeCell ref="Y15:Y16"/>
    <mergeCell ref="Z15:Z16"/>
    <mergeCell ref="K16:K17"/>
    <mergeCell ref="P16:P17"/>
    <mergeCell ref="A17:A18"/>
    <mergeCell ref="B17:B18"/>
    <mergeCell ref="C17:C18"/>
    <mergeCell ref="D17:D18"/>
    <mergeCell ref="E17:E18"/>
    <mergeCell ref="F17:F18"/>
    <mergeCell ref="G17:G18"/>
    <mergeCell ref="T17:T18"/>
    <mergeCell ref="U17:U18"/>
    <mergeCell ref="V17:V18"/>
    <mergeCell ref="W17:W18"/>
    <mergeCell ref="X17:X18"/>
    <mergeCell ref="Y17:Y18"/>
    <mergeCell ref="Z17:Z18"/>
    <mergeCell ref="I18:I19"/>
    <mergeCell ref="R18:R19"/>
    <mergeCell ref="A19:A20"/>
    <mergeCell ref="B19:B20"/>
    <mergeCell ref="C19:C20"/>
    <mergeCell ref="D19:D20"/>
    <mergeCell ref="E19:E20"/>
    <mergeCell ref="F19:F20"/>
    <mergeCell ref="G19:G20"/>
    <mergeCell ref="T19:T20"/>
    <mergeCell ref="U19:U20"/>
    <mergeCell ref="V19:V20"/>
    <mergeCell ref="W19:W20"/>
    <mergeCell ref="X19:X20"/>
    <mergeCell ref="Y19:Y20"/>
    <mergeCell ref="Z19:Z20"/>
    <mergeCell ref="H20:H21"/>
    <mergeCell ref="S20:S21"/>
    <mergeCell ref="A21:A22"/>
    <mergeCell ref="B21:B22"/>
    <mergeCell ref="C21:C22"/>
    <mergeCell ref="D21:D22"/>
    <mergeCell ref="E21:E22"/>
    <mergeCell ref="F21:F22"/>
    <mergeCell ref="G21:G22"/>
    <mergeCell ref="T21:T22"/>
    <mergeCell ref="U21:U22"/>
    <mergeCell ref="V21:V22"/>
    <mergeCell ref="W21:W22"/>
    <mergeCell ref="X21:X22"/>
    <mergeCell ref="Y21:Y22"/>
    <mergeCell ref="Z21:Z22"/>
    <mergeCell ref="J22:J23"/>
    <mergeCell ref="Q22:Q23"/>
    <mergeCell ref="A23:A24"/>
    <mergeCell ref="B23:B24"/>
    <mergeCell ref="C23:C24"/>
    <mergeCell ref="D23:D24"/>
    <mergeCell ref="E23:E24"/>
    <mergeCell ref="F23:F24"/>
    <mergeCell ref="G23:G24"/>
    <mergeCell ref="T23:T24"/>
    <mergeCell ref="U23:U24"/>
    <mergeCell ref="V23:V24"/>
    <mergeCell ref="W23:W24"/>
    <mergeCell ref="X23:X24"/>
    <mergeCell ref="Y23:Y24"/>
    <mergeCell ref="Z23:Z24"/>
    <mergeCell ref="H24:H25"/>
    <mergeCell ref="S24:S25"/>
    <mergeCell ref="A25:A26"/>
    <mergeCell ref="B25:B26"/>
    <mergeCell ref="C25:C26"/>
    <mergeCell ref="D25:D26"/>
    <mergeCell ref="E25:E26"/>
    <mergeCell ref="F25:F26"/>
    <mergeCell ref="G25:G26"/>
    <mergeCell ref="T25:T26"/>
    <mergeCell ref="U25:U26"/>
    <mergeCell ref="V25:V26"/>
    <mergeCell ref="W25:W26"/>
    <mergeCell ref="X25:X26"/>
    <mergeCell ref="Y25:Y26"/>
    <mergeCell ref="Z25:Z26"/>
    <mergeCell ref="I26:I27"/>
    <mergeCell ref="R26:R27"/>
    <mergeCell ref="A27:A28"/>
    <mergeCell ref="B27:B28"/>
    <mergeCell ref="C27:C28"/>
    <mergeCell ref="D27:D28"/>
    <mergeCell ref="E27:E28"/>
    <mergeCell ref="F27:F28"/>
    <mergeCell ref="G27:G28"/>
    <mergeCell ref="T27:T28"/>
    <mergeCell ref="U27:U28"/>
    <mergeCell ref="V27:V28"/>
    <mergeCell ref="W27:W28"/>
    <mergeCell ref="X27:X28"/>
    <mergeCell ref="Y27:Y28"/>
    <mergeCell ref="Z27:Z28"/>
    <mergeCell ref="L28:L29"/>
    <mergeCell ref="O28:O29"/>
    <mergeCell ref="A29:A30"/>
    <mergeCell ref="B29:B30"/>
    <mergeCell ref="C29:C30"/>
    <mergeCell ref="D29:D30"/>
    <mergeCell ref="E29:E30"/>
    <mergeCell ref="F29:F30"/>
    <mergeCell ref="G29:G30"/>
    <mergeCell ref="M29:N29"/>
    <mergeCell ref="T29:T30"/>
    <mergeCell ref="U29:U30"/>
    <mergeCell ref="V29:V30"/>
    <mergeCell ref="W29:W30"/>
    <mergeCell ref="X29:X30"/>
    <mergeCell ref="Y29:Y30"/>
    <mergeCell ref="Z29:Z30"/>
    <mergeCell ref="I30:I31"/>
    <mergeCell ref="R30:R31"/>
    <mergeCell ref="A31:A32"/>
    <mergeCell ref="B31:B32"/>
    <mergeCell ref="C31:C32"/>
    <mergeCell ref="D31:D32"/>
    <mergeCell ref="E31:E32"/>
    <mergeCell ref="F31:F32"/>
    <mergeCell ref="G31:G32"/>
    <mergeCell ref="T31:T32"/>
    <mergeCell ref="U31:U32"/>
    <mergeCell ref="V31:V32"/>
    <mergeCell ref="W31:W32"/>
    <mergeCell ref="X31:X32"/>
    <mergeCell ref="Y31:Y32"/>
    <mergeCell ref="Z31:Z32"/>
    <mergeCell ref="H32:H33"/>
    <mergeCell ref="S32:S33"/>
    <mergeCell ref="A33:A34"/>
    <mergeCell ref="B33:B34"/>
    <mergeCell ref="C33:C34"/>
    <mergeCell ref="D33:D34"/>
    <mergeCell ref="E33:E34"/>
    <mergeCell ref="F33:F34"/>
    <mergeCell ref="G33:G34"/>
    <mergeCell ref="T33:T34"/>
    <mergeCell ref="U33:U34"/>
    <mergeCell ref="V33:V34"/>
    <mergeCell ref="W33:W34"/>
    <mergeCell ref="X33:X34"/>
    <mergeCell ref="Y33:Y34"/>
    <mergeCell ref="Z33:Z34"/>
    <mergeCell ref="J34:J35"/>
    <mergeCell ref="Q34:Q35"/>
    <mergeCell ref="A35:A36"/>
    <mergeCell ref="B35:B36"/>
    <mergeCell ref="C35:C36"/>
    <mergeCell ref="D35:D36"/>
    <mergeCell ref="E35:E36"/>
    <mergeCell ref="F35:F36"/>
    <mergeCell ref="G35:G36"/>
    <mergeCell ref="T35:T36"/>
    <mergeCell ref="U35:U36"/>
    <mergeCell ref="V35:V36"/>
    <mergeCell ref="W35:W36"/>
    <mergeCell ref="X35:X36"/>
    <mergeCell ref="Y35:Y36"/>
    <mergeCell ref="Z35:Z36"/>
    <mergeCell ref="H36:H37"/>
    <mergeCell ref="S36:S37"/>
    <mergeCell ref="A37:A38"/>
    <mergeCell ref="B37:B38"/>
    <mergeCell ref="C37:C38"/>
    <mergeCell ref="D37:D38"/>
    <mergeCell ref="E37:E38"/>
    <mergeCell ref="F37:F38"/>
    <mergeCell ref="G37:G38"/>
    <mergeCell ref="T37:T38"/>
    <mergeCell ref="U37:U38"/>
    <mergeCell ref="V37:V38"/>
    <mergeCell ref="W37:W38"/>
    <mergeCell ref="X37:X38"/>
    <mergeCell ref="Y37:Y38"/>
    <mergeCell ref="Z37:Z38"/>
    <mergeCell ref="I38:I39"/>
    <mergeCell ref="R38:R39"/>
    <mergeCell ref="A39:A40"/>
    <mergeCell ref="B39:B40"/>
    <mergeCell ref="C39:C40"/>
    <mergeCell ref="D39:D40"/>
    <mergeCell ref="E39:E40"/>
    <mergeCell ref="F39:F40"/>
    <mergeCell ref="G39:G40"/>
    <mergeCell ref="T39:T40"/>
    <mergeCell ref="U39:U40"/>
    <mergeCell ref="V39:V40"/>
    <mergeCell ref="W39:W40"/>
    <mergeCell ref="X39:X40"/>
    <mergeCell ref="Y39:Y40"/>
    <mergeCell ref="Z39:Z40"/>
    <mergeCell ref="K40:K41"/>
    <mergeCell ref="P40:P41"/>
    <mergeCell ref="A41:A42"/>
    <mergeCell ref="B41:B42"/>
    <mergeCell ref="C41:C42"/>
    <mergeCell ref="D41:D42"/>
    <mergeCell ref="E41:E42"/>
    <mergeCell ref="F41:F42"/>
    <mergeCell ref="G41:G42"/>
    <mergeCell ref="T41:T42"/>
    <mergeCell ref="U41:U42"/>
    <mergeCell ref="V41:V42"/>
    <mergeCell ref="W41:W42"/>
    <mergeCell ref="X41:X42"/>
    <mergeCell ref="Y41:Y42"/>
    <mergeCell ref="Z41:Z42"/>
    <mergeCell ref="I42:I43"/>
    <mergeCell ref="R42:R43"/>
    <mergeCell ref="A43:A44"/>
    <mergeCell ref="B43:B44"/>
    <mergeCell ref="C43:C44"/>
    <mergeCell ref="D43:D44"/>
    <mergeCell ref="E43:E44"/>
    <mergeCell ref="F43:F44"/>
    <mergeCell ref="G43:G44"/>
    <mergeCell ref="T43:T44"/>
    <mergeCell ref="U43:U44"/>
    <mergeCell ref="V43:V44"/>
    <mergeCell ref="W43:W44"/>
    <mergeCell ref="X43:X44"/>
    <mergeCell ref="Y43:Y44"/>
    <mergeCell ref="Z43:Z44"/>
    <mergeCell ref="H44:H45"/>
    <mergeCell ref="S44:S45"/>
    <mergeCell ref="A45:A46"/>
    <mergeCell ref="B45:B46"/>
    <mergeCell ref="C45:C46"/>
    <mergeCell ref="D45:D46"/>
    <mergeCell ref="E45:E46"/>
    <mergeCell ref="F45:F46"/>
    <mergeCell ref="G45:G46"/>
    <mergeCell ref="T45:T46"/>
    <mergeCell ref="U45:U46"/>
    <mergeCell ref="V45:V46"/>
    <mergeCell ref="W45:W46"/>
    <mergeCell ref="X45:X46"/>
    <mergeCell ref="Y45:Y46"/>
    <mergeCell ref="Z45:Z46"/>
    <mergeCell ref="J46:J47"/>
    <mergeCell ref="Q46:Q47"/>
    <mergeCell ref="A47:A48"/>
    <mergeCell ref="B47:B48"/>
    <mergeCell ref="C47:C48"/>
    <mergeCell ref="D47:D48"/>
    <mergeCell ref="E47:E48"/>
    <mergeCell ref="F47:F48"/>
    <mergeCell ref="G47:G48"/>
    <mergeCell ref="T47:T48"/>
    <mergeCell ref="U47:U48"/>
    <mergeCell ref="V47:V48"/>
    <mergeCell ref="W47:W48"/>
    <mergeCell ref="X47:X48"/>
    <mergeCell ref="Y47:Y48"/>
    <mergeCell ref="Z47:Z48"/>
    <mergeCell ref="H48:H49"/>
    <mergeCell ref="S48:S49"/>
    <mergeCell ref="A49:A50"/>
    <mergeCell ref="B49:B50"/>
    <mergeCell ref="C49:C50"/>
    <mergeCell ref="D49:D50"/>
    <mergeCell ref="E49:E50"/>
    <mergeCell ref="F49:F50"/>
    <mergeCell ref="G49:G50"/>
    <mergeCell ref="T49:T50"/>
    <mergeCell ref="U49:U50"/>
    <mergeCell ref="V49:V50"/>
    <mergeCell ref="W49:W50"/>
    <mergeCell ref="X49:X50"/>
    <mergeCell ref="Y49:Y50"/>
    <mergeCell ref="Z49:Z50"/>
    <mergeCell ref="I50:I51"/>
    <mergeCell ref="R50:R51"/>
    <mergeCell ref="A51:A52"/>
    <mergeCell ref="B51:B52"/>
    <mergeCell ref="C51:C52"/>
    <mergeCell ref="D51:D52"/>
    <mergeCell ref="E51:E52"/>
    <mergeCell ref="F51:F52"/>
    <mergeCell ref="G51:G52"/>
    <mergeCell ref="T51:T52"/>
    <mergeCell ref="U51:U52"/>
    <mergeCell ref="V51:V52"/>
    <mergeCell ref="W51:W52"/>
    <mergeCell ref="X51:X52"/>
    <mergeCell ref="Y51:Y52"/>
    <mergeCell ref="Z51:Z52"/>
    <mergeCell ref="J54:Q54"/>
    <mergeCell ref="L55:O55"/>
    <mergeCell ref="A57:A58"/>
    <mergeCell ref="B57:B58"/>
    <mergeCell ref="C57:C58"/>
    <mergeCell ref="D57:D58"/>
    <mergeCell ref="E57:E58"/>
    <mergeCell ref="F57:F58"/>
    <mergeCell ref="G57:G58"/>
    <mergeCell ref="T57:T58"/>
    <mergeCell ref="U57:U58"/>
    <mergeCell ref="V57:V58"/>
    <mergeCell ref="W57:W58"/>
    <mergeCell ref="X57:X58"/>
    <mergeCell ref="Y57:Y58"/>
    <mergeCell ref="Z57:Z58"/>
    <mergeCell ref="I58:I59"/>
    <mergeCell ref="R58:R59"/>
    <mergeCell ref="A59:A60"/>
    <mergeCell ref="B59:B60"/>
    <mergeCell ref="C59:C60"/>
    <mergeCell ref="D59:D60"/>
    <mergeCell ref="E59:E60"/>
    <mergeCell ref="F59:F60"/>
    <mergeCell ref="G59:G60"/>
    <mergeCell ref="T59:T60"/>
    <mergeCell ref="U59:U60"/>
    <mergeCell ref="V59:V60"/>
    <mergeCell ref="W59:W60"/>
    <mergeCell ref="X59:X60"/>
    <mergeCell ref="Y59:Y60"/>
    <mergeCell ref="Z59:Z60"/>
    <mergeCell ref="H60:H61"/>
    <mergeCell ref="S60:S61"/>
    <mergeCell ref="A61:A62"/>
    <mergeCell ref="B61:B62"/>
    <mergeCell ref="C61:C62"/>
    <mergeCell ref="D61:D62"/>
    <mergeCell ref="E61:E62"/>
    <mergeCell ref="F61:F62"/>
    <mergeCell ref="G61:G62"/>
    <mergeCell ref="T61:T62"/>
    <mergeCell ref="U61:U62"/>
    <mergeCell ref="V61:V62"/>
    <mergeCell ref="W61:W62"/>
    <mergeCell ref="X61:X62"/>
    <mergeCell ref="Y61:Y62"/>
    <mergeCell ref="Z61:Z62"/>
    <mergeCell ref="J62:J63"/>
    <mergeCell ref="Q62:Q63"/>
    <mergeCell ref="A63:A64"/>
    <mergeCell ref="B63:B64"/>
    <mergeCell ref="C63:C64"/>
    <mergeCell ref="D63:D64"/>
    <mergeCell ref="E63:E64"/>
    <mergeCell ref="F63:F64"/>
    <mergeCell ref="G63:G64"/>
    <mergeCell ref="T63:T64"/>
    <mergeCell ref="U63:U64"/>
    <mergeCell ref="V63:V64"/>
    <mergeCell ref="W63:W64"/>
    <mergeCell ref="X63:X64"/>
    <mergeCell ref="Y63:Y64"/>
    <mergeCell ref="Z63:Z64"/>
    <mergeCell ref="H64:H65"/>
    <mergeCell ref="S64:S65"/>
    <mergeCell ref="A65:A66"/>
    <mergeCell ref="B65:B66"/>
    <mergeCell ref="C65:C66"/>
    <mergeCell ref="D65:D66"/>
    <mergeCell ref="E65:E66"/>
    <mergeCell ref="F65:F66"/>
    <mergeCell ref="G65:G66"/>
    <mergeCell ref="T65:T66"/>
    <mergeCell ref="U65:U66"/>
    <mergeCell ref="V65:V66"/>
    <mergeCell ref="W65:W66"/>
    <mergeCell ref="X65:X66"/>
    <mergeCell ref="Y65:Y66"/>
    <mergeCell ref="Z65:Z66"/>
    <mergeCell ref="I66:I67"/>
    <mergeCell ref="R66:R67"/>
    <mergeCell ref="A67:A68"/>
    <mergeCell ref="B67:B68"/>
    <mergeCell ref="C67:C68"/>
    <mergeCell ref="D67:D68"/>
    <mergeCell ref="E67:E68"/>
    <mergeCell ref="F67:F68"/>
    <mergeCell ref="G67:G68"/>
    <mergeCell ref="T67:T68"/>
    <mergeCell ref="U67:U68"/>
    <mergeCell ref="V67:V68"/>
    <mergeCell ref="W67:W68"/>
    <mergeCell ref="X67:X68"/>
    <mergeCell ref="Y67:Y68"/>
    <mergeCell ref="Z67:Z68"/>
    <mergeCell ref="K68:K69"/>
    <mergeCell ref="P68:P69"/>
    <mergeCell ref="A69:A70"/>
    <mergeCell ref="B69:B70"/>
    <mergeCell ref="C69:C70"/>
    <mergeCell ref="D69:D70"/>
    <mergeCell ref="E69:E70"/>
    <mergeCell ref="F69:F70"/>
    <mergeCell ref="G69:G70"/>
    <mergeCell ref="T69:T70"/>
    <mergeCell ref="U69:U70"/>
    <mergeCell ref="V69:V70"/>
    <mergeCell ref="W69:W70"/>
    <mergeCell ref="X69:X70"/>
    <mergeCell ref="Y69:Y70"/>
    <mergeCell ref="Z69:Z70"/>
    <mergeCell ref="I70:I71"/>
    <mergeCell ref="R70:R71"/>
    <mergeCell ref="A71:A72"/>
    <mergeCell ref="B71:B72"/>
    <mergeCell ref="C71:C72"/>
    <mergeCell ref="D71:D72"/>
    <mergeCell ref="E71:E72"/>
    <mergeCell ref="F71:F72"/>
    <mergeCell ref="G71:G72"/>
    <mergeCell ref="T71:T72"/>
    <mergeCell ref="U71:U72"/>
    <mergeCell ref="V71:V72"/>
    <mergeCell ref="W71:W72"/>
    <mergeCell ref="X71:X72"/>
    <mergeCell ref="Y71:Y72"/>
    <mergeCell ref="Z71:Z72"/>
    <mergeCell ref="H72:H73"/>
    <mergeCell ref="S72:S73"/>
    <mergeCell ref="A73:A74"/>
    <mergeCell ref="B73:B74"/>
    <mergeCell ref="C73:C74"/>
    <mergeCell ref="D73:D74"/>
    <mergeCell ref="E73:E74"/>
    <mergeCell ref="F73:F74"/>
    <mergeCell ref="G73:G74"/>
    <mergeCell ref="T73:T74"/>
    <mergeCell ref="U73:U74"/>
    <mergeCell ref="V73:V74"/>
    <mergeCell ref="W73:W74"/>
    <mergeCell ref="X73:X74"/>
    <mergeCell ref="Y73:Y74"/>
    <mergeCell ref="Z73:Z74"/>
    <mergeCell ref="J74:J75"/>
    <mergeCell ref="Q74:Q75"/>
    <mergeCell ref="A75:A76"/>
    <mergeCell ref="B75:B76"/>
    <mergeCell ref="C75:C76"/>
    <mergeCell ref="D75:D76"/>
    <mergeCell ref="E75:E76"/>
    <mergeCell ref="F75:F76"/>
    <mergeCell ref="G75:G76"/>
    <mergeCell ref="T75:T76"/>
    <mergeCell ref="U75:U76"/>
    <mergeCell ref="V75:V76"/>
    <mergeCell ref="W75:W76"/>
    <mergeCell ref="X75:X76"/>
    <mergeCell ref="Y75:Y76"/>
    <mergeCell ref="Z75:Z76"/>
    <mergeCell ref="H76:H77"/>
    <mergeCell ref="S76:S77"/>
    <mergeCell ref="A77:A78"/>
    <mergeCell ref="B77:B78"/>
    <mergeCell ref="C77:C78"/>
    <mergeCell ref="D77:D78"/>
    <mergeCell ref="E77:E78"/>
    <mergeCell ref="F77:F78"/>
    <mergeCell ref="G77:G78"/>
    <mergeCell ref="T77:T78"/>
    <mergeCell ref="U77:U78"/>
    <mergeCell ref="V77:V78"/>
    <mergeCell ref="W77:W78"/>
    <mergeCell ref="X77:X78"/>
    <mergeCell ref="Y77:Y78"/>
    <mergeCell ref="Z77:Z78"/>
    <mergeCell ref="I78:I79"/>
    <mergeCell ref="R78:R79"/>
    <mergeCell ref="A79:A80"/>
    <mergeCell ref="B79:B80"/>
    <mergeCell ref="C79:C80"/>
    <mergeCell ref="D79:D80"/>
    <mergeCell ref="E79:E80"/>
    <mergeCell ref="F79:F80"/>
    <mergeCell ref="G79:G80"/>
    <mergeCell ref="T79:T80"/>
    <mergeCell ref="U79:U80"/>
    <mergeCell ref="V79:V80"/>
    <mergeCell ref="W79:W80"/>
    <mergeCell ref="X79:X80"/>
    <mergeCell ref="Y79:Y80"/>
    <mergeCell ref="Z79:Z80"/>
    <mergeCell ref="L80:L81"/>
    <mergeCell ref="O80:O81"/>
    <mergeCell ref="A81:A82"/>
    <mergeCell ref="B81:B82"/>
    <mergeCell ref="C81:C82"/>
    <mergeCell ref="D81:D82"/>
    <mergeCell ref="E81:E82"/>
    <mergeCell ref="F81:F82"/>
    <mergeCell ref="G81:G82"/>
    <mergeCell ref="M81:N81"/>
    <mergeCell ref="T81:T82"/>
    <mergeCell ref="U81:U82"/>
    <mergeCell ref="V81:V82"/>
    <mergeCell ref="W81:W82"/>
    <mergeCell ref="X81:X82"/>
    <mergeCell ref="Y81:Y82"/>
    <mergeCell ref="Z81:Z82"/>
    <mergeCell ref="I82:I83"/>
    <mergeCell ref="R82:R83"/>
    <mergeCell ref="A83:A84"/>
    <mergeCell ref="B83:B84"/>
    <mergeCell ref="C83:C84"/>
    <mergeCell ref="D83:D84"/>
    <mergeCell ref="E83:E84"/>
    <mergeCell ref="F83:F84"/>
    <mergeCell ref="G83:G84"/>
    <mergeCell ref="T83:T84"/>
    <mergeCell ref="U83:U84"/>
    <mergeCell ref="V83:V84"/>
    <mergeCell ref="W83:W84"/>
    <mergeCell ref="X83:X84"/>
    <mergeCell ref="Y83:Y84"/>
    <mergeCell ref="Z83:Z84"/>
    <mergeCell ref="H84:H85"/>
    <mergeCell ref="S84:S85"/>
    <mergeCell ref="A85:A86"/>
    <mergeCell ref="B85:B86"/>
    <mergeCell ref="C85:C86"/>
    <mergeCell ref="D85:D86"/>
    <mergeCell ref="E85:E86"/>
    <mergeCell ref="F85:F86"/>
    <mergeCell ref="G85:G86"/>
    <mergeCell ref="T85:T86"/>
    <mergeCell ref="U85:U86"/>
    <mergeCell ref="V85:V86"/>
    <mergeCell ref="W85:W86"/>
    <mergeCell ref="X85:X86"/>
    <mergeCell ref="Y85:Y86"/>
    <mergeCell ref="Z85:Z86"/>
    <mergeCell ref="J86:J87"/>
    <mergeCell ref="Q86:Q87"/>
    <mergeCell ref="A87:A88"/>
    <mergeCell ref="B87:B88"/>
    <mergeCell ref="C87:C88"/>
    <mergeCell ref="D87:D88"/>
    <mergeCell ref="E87:E88"/>
    <mergeCell ref="F87:F88"/>
    <mergeCell ref="G87:G88"/>
    <mergeCell ref="T87:T88"/>
    <mergeCell ref="U87:U88"/>
    <mergeCell ref="V87:V88"/>
    <mergeCell ref="W87:W88"/>
    <mergeCell ref="X87:X88"/>
    <mergeCell ref="Y87:Y88"/>
    <mergeCell ref="Z87:Z88"/>
    <mergeCell ref="H88:H89"/>
    <mergeCell ref="S88:S89"/>
    <mergeCell ref="A89:A90"/>
    <mergeCell ref="B89:B90"/>
    <mergeCell ref="C89:C90"/>
    <mergeCell ref="D89:D90"/>
    <mergeCell ref="E89:E90"/>
    <mergeCell ref="F89:F90"/>
    <mergeCell ref="G89:G90"/>
    <mergeCell ref="T89:T90"/>
    <mergeCell ref="U89:U90"/>
    <mergeCell ref="V89:V90"/>
    <mergeCell ref="W89:W90"/>
    <mergeCell ref="X89:X90"/>
    <mergeCell ref="Y89:Y90"/>
    <mergeCell ref="Z89:Z90"/>
    <mergeCell ref="I90:I91"/>
    <mergeCell ref="R90:R91"/>
    <mergeCell ref="A91:A92"/>
    <mergeCell ref="B91:B92"/>
    <mergeCell ref="C91:C92"/>
    <mergeCell ref="D91:D92"/>
    <mergeCell ref="E91:E92"/>
    <mergeCell ref="F91:F92"/>
    <mergeCell ref="G91:G92"/>
    <mergeCell ref="T91:T92"/>
    <mergeCell ref="U91:U92"/>
    <mergeCell ref="V91:V92"/>
    <mergeCell ref="W91:W92"/>
    <mergeCell ref="X91:X92"/>
    <mergeCell ref="Y91:Y92"/>
    <mergeCell ref="Z91:Z92"/>
    <mergeCell ref="K92:K93"/>
    <mergeCell ref="P92:P93"/>
    <mergeCell ref="A93:A94"/>
    <mergeCell ref="B93:B94"/>
    <mergeCell ref="C93:C94"/>
    <mergeCell ref="D93:D94"/>
    <mergeCell ref="E93:E94"/>
    <mergeCell ref="F93:F94"/>
    <mergeCell ref="G93:G94"/>
    <mergeCell ref="T93:T94"/>
    <mergeCell ref="U93:U94"/>
    <mergeCell ref="V93:V94"/>
    <mergeCell ref="W93:W94"/>
    <mergeCell ref="X93:X94"/>
    <mergeCell ref="Y93:Y94"/>
    <mergeCell ref="Z93:Z94"/>
    <mergeCell ref="I94:I95"/>
    <mergeCell ref="R94:R95"/>
    <mergeCell ref="A95:A96"/>
    <mergeCell ref="B95:B96"/>
    <mergeCell ref="C95:C96"/>
    <mergeCell ref="D95:D96"/>
    <mergeCell ref="E95:E96"/>
    <mergeCell ref="F95:F96"/>
    <mergeCell ref="G95:G96"/>
    <mergeCell ref="T95:T96"/>
    <mergeCell ref="U95:U96"/>
    <mergeCell ref="V95:V96"/>
    <mergeCell ref="W95:W96"/>
    <mergeCell ref="X95:X96"/>
    <mergeCell ref="Y95:Y96"/>
    <mergeCell ref="Z95:Z96"/>
    <mergeCell ref="H96:H97"/>
    <mergeCell ref="S96:S97"/>
    <mergeCell ref="A97:A98"/>
    <mergeCell ref="B97:B98"/>
    <mergeCell ref="C97:C98"/>
    <mergeCell ref="D97:D98"/>
    <mergeCell ref="E97:E98"/>
    <mergeCell ref="F97:F98"/>
    <mergeCell ref="G97:G98"/>
    <mergeCell ref="T97:T98"/>
    <mergeCell ref="U97:U98"/>
    <mergeCell ref="V97:V98"/>
    <mergeCell ref="W97:W98"/>
    <mergeCell ref="X97:X98"/>
    <mergeCell ref="Y97:Y98"/>
    <mergeCell ref="Z97:Z98"/>
    <mergeCell ref="J98:J99"/>
    <mergeCell ref="Q98:Q99"/>
    <mergeCell ref="A99:A100"/>
    <mergeCell ref="B99:B100"/>
    <mergeCell ref="C99:C100"/>
    <mergeCell ref="D99:D100"/>
    <mergeCell ref="E99:E100"/>
    <mergeCell ref="F99:F100"/>
    <mergeCell ref="G99:G100"/>
    <mergeCell ref="T99:T100"/>
    <mergeCell ref="U99:U100"/>
    <mergeCell ref="V99:V100"/>
    <mergeCell ref="W99:W100"/>
    <mergeCell ref="X99:X100"/>
    <mergeCell ref="Y99:Y100"/>
    <mergeCell ref="Z99:Z100"/>
    <mergeCell ref="H100:H101"/>
    <mergeCell ref="S100:S101"/>
    <mergeCell ref="A101:A102"/>
    <mergeCell ref="B101:B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W101:W102"/>
    <mergeCell ref="X101:X102"/>
    <mergeCell ref="Y101:Y102"/>
    <mergeCell ref="Z101:Z102"/>
    <mergeCell ref="I102:I103"/>
    <mergeCell ref="R102:R103"/>
    <mergeCell ref="A103:A104"/>
    <mergeCell ref="B103:B104"/>
    <mergeCell ref="C103:C104"/>
    <mergeCell ref="D103:D104"/>
    <mergeCell ref="E103:E104"/>
    <mergeCell ref="F103:F104"/>
    <mergeCell ref="G103:G104"/>
    <mergeCell ref="T103:T104"/>
    <mergeCell ref="U103:U104"/>
    <mergeCell ref="V103:V104"/>
    <mergeCell ref="W103:W104"/>
    <mergeCell ref="X103:X104"/>
    <mergeCell ref="Y103:Y104"/>
    <mergeCell ref="Z103:Z104"/>
    <mergeCell ref="J106:Q106"/>
    <mergeCell ref="L107:O107"/>
    <mergeCell ref="A109:A110"/>
    <mergeCell ref="B109:B110"/>
    <mergeCell ref="C109:C110"/>
    <mergeCell ref="D109:D110"/>
    <mergeCell ref="E109:E110"/>
    <mergeCell ref="F109:F110"/>
    <mergeCell ref="G109:G110"/>
    <mergeCell ref="T109:T110"/>
    <mergeCell ref="U109:U110"/>
    <mergeCell ref="V109:V110"/>
    <mergeCell ref="W109:W110"/>
    <mergeCell ref="X109:X110"/>
    <mergeCell ref="Y109:Y110"/>
    <mergeCell ref="Z109:Z110"/>
    <mergeCell ref="I110:I111"/>
    <mergeCell ref="R110:R111"/>
    <mergeCell ref="A111:A112"/>
    <mergeCell ref="B111:B112"/>
    <mergeCell ref="C111:C112"/>
    <mergeCell ref="D111:D112"/>
    <mergeCell ref="E111:E112"/>
    <mergeCell ref="F111:F112"/>
    <mergeCell ref="G111:G112"/>
    <mergeCell ref="T111:T112"/>
    <mergeCell ref="U111:U112"/>
    <mergeCell ref="V111:V112"/>
    <mergeCell ref="W111:W112"/>
    <mergeCell ref="X111:X112"/>
    <mergeCell ref="Y111:Y112"/>
    <mergeCell ref="Z111:Z112"/>
    <mergeCell ref="H112:H113"/>
    <mergeCell ref="S112:S113"/>
    <mergeCell ref="A113:A114"/>
    <mergeCell ref="B113:B114"/>
    <mergeCell ref="C113:C114"/>
    <mergeCell ref="D113:D114"/>
    <mergeCell ref="E113:E114"/>
    <mergeCell ref="F113:F114"/>
    <mergeCell ref="G113:G114"/>
    <mergeCell ref="T113:T114"/>
    <mergeCell ref="U113:U114"/>
    <mergeCell ref="V113:V114"/>
    <mergeCell ref="W113:W114"/>
    <mergeCell ref="X113:X114"/>
    <mergeCell ref="Y113:Y114"/>
    <mergeCell ref="Z113:Z114"/>
    <mergeCell ref="J114:J115"/>
    <mergeCell ref="Q114:Q115"/>
    <mergeCell ref="A115:A116"/>
    <mergeCell ref="B115:B116"/>
    <mergeCell ref="C115:C116"/>
    <mergeCell ref="D115:D116"/>
    <mergeCell ref="E115:E116"/>
    <mergeCell ref="F115:F116"/>
    <mergeCell ref="G115:G116"/>
    <mergeCell ref="T115:T116"/>
    <mergeCell ref="U115:U116"/>
    <mergeCell ref="V115:V116"/>
    <mergeCell ref="W115:W116"/>
    <mergeCell ref="X115:X116"/>
    <mergeCell ref="Y115:Y116"/>
    <mergeCell ref="Z115:Z116"/>
    <mergeCell ref="H116:H117"/>
    <mergeCell ref="S116:S117"/>
    <mergeCell ref="A117:A118"/>
    <mergeCell ref="B117:B118"/>
    <mergeCell ref="C117:C118"/>
    <mergeCell ref="D117:D118"/>
    <mergeCell ref="E117:E118"/>
    <mergeCell ref="F117:F118"/>
    <mergeCell ref="G117:G118"/>
    <mergeCell ref="T117:T118"/>
    <mergeCell ref="U117:U118"/>
    <mergeCell ref="V117:V118"/>
    <mergeCell ref="W117:W118"/>
    <mergeCell ref="X117:X118"/>
    <mergeCell ref="Y117:Y118"/>
    <mergeCell ref="Z117:Z118"/>
    <mergeCell ref="I118:I119"/>
    <mergeCell ref="R118:R119"/>
    <mergeCell ref="A119:A120"/>
    <mergeCell ref="B119:B120"/>
    <mergeCell ref="C119:C120"/>
    <mergeCell ref="D119:D120"/>
    <mergeCell ref="E119:E120"/>
    <mergeCell ref="F119:F120"/>
    <mergeCell ref="G119:G120"/>
    <mergeCell ref="T119:T120"/>
    <mergeCell ref="U119:U120"/>
    <mergeCell ref="V119:V120"/>
    <mergeCell ref="W119:W120"/>
    <mergeCell ref="X119:X120"/>
    <mergeCell ref="Y119:Y120"/>
    <mergeCell ref="Z119:Z120"/>
    <mergeCell ref="K120:K121"/>
    <mergeCell ref="P120:P121"/>
    <mergeCell ref="A121:A122"/>
    <mergeCell ref="B121:B122"/>
    <mergeCell ref="C121:C122"/>
    <mergeCell ref="D121:D122"/>
    <mergeCell ref="E121:E122"/>
    <mergeCell ref="F121:F122"/>
    <mergeCell ref="G121:G122"/>
    <mergeCell ref="T121:T122"/>
    <mergeCell ref="U121:U122"/>
    <mergeCell ref="V121:V122"/>
    <mergeCell ref="W121:W122"/>
    <mergeCell ref="X121:X122"/>
    <mergeCell ref="Y121:Y122"/>
    <mergeCell ref="Z121:Z122"/>
    <mergeCell ref="I122:I123"/>
    <mergeCell ref="R122:R123"/>
    <mergeCell ref="A123:A124"/>
    <mergeCell ref="B123:B124"/>
    <mergeCell ref="C123:C124"/>
    <mergeCell ref="D123:D124"/>
    <mergeCell ref="E123:E124"/>
    <mergeCell ref="F123:F124"/>
    <mergeCell ref="G123:G124"/>
    <mergeCell ref="T123:T124"/>
    <mergeCell ref="U123:U124"/>
    <mergeCell ref="V123:V124"/>
    <mergeCell ref="W123:W124"/>
    <mergeCell ref="X123:X124"/>
    <mergeCell ref="Y123:Y124"/>
    <mergeCell ref="Z123:Z124"/>
    <mergeCell ref="H124:H125"/>
    <mergeCell ref="S124:S125"/>
    <mergeCell ref="A125:A126"/>
    <mergeCell ref="B125:B126"/>
    <mergeCell ref="C125:C126"/>
    <mergeCell ref="D125:D126"/>
    <mergeCell ref="E125:E126"/>
    <mergeCell ref="F125:F126"/>
    <mergeCell ref="G125:G126"/>
    <mergeCell ref="T125:T126"/>
    <mergeCell ref="U125:U126"/>
    <mergeCell ref="V125:V126"/>
    <mergeCell ref="W125:W126"/>
    <mergeCell ref="X125:X126"/>
    <mergeCell ref="Y125:Y126"/>
    <mergeCell ref="Z125:Z126"/>
    <mergeCell ref="J126:J127"/>
    <mergeCell ref="Q126:Q127"/>
    <mergeCell ref="A127:A128"/>
    <mergeCell ref="B127:B128"/>
    <mergeCell ref="C127:C128"/>
    <mergeCell ref="D127:D128"/>
    <mergeCell ref="E127:E128"/>
    <mergeCell ref="F127:F128"/>
    <mergeCell ref="G127:G128"/>
    <mergeCell ref="T127:T128"/>
    <mergeCell ref="U127:U128"/>
    <mergeCell ref="V127:V128"/>
    <mergeCell ref="W127:W128"/>
    <mergeCell ref="X127:X128"/>
    <mergeCell ref="Y127:Y128"/>
    <mergeCell ref="Z127:Z128"/>
    <mergeCell ref="H128:H129"/>
    <mergeCell ref="S128:S129"/>
    <mergeCell ref="A129:A130"/>
    <mergeCell ref="B129:B130"/>
    <mergeCell ref="C129:C130"/>
    <mergeCell ref="D129:D130"/>
    <mergeCell ref="E129:E130"/>
    <mergeCell ref="F129:F130"/>
    <mergeCell ref="G129:G130"/>
    <mergeCell ref="T129:T130"/>
    <mergeCell ref="U129:U130"/>
    <mergeCell ref="V129:V130"/>
    <mergeCell ref="W129:W130"/>
    <mergeCell ref="X129:X130"/>
    <mergeCell ref="Y129:Y130"/>
    <mergeCell ref="Z129:Z130"/>
    <mergeCell ref="I130:I131"/>
    <mergeCell ref="R130:R131"/>
    <mergeCell ref="A131:A132"/>
    <mergeCell ref="B131:B132"/>
    <mergeCell ref="C131:C132"/>
    <mergeCell ref="D131:D132"/>
    <mergeCell ref="E131:E132"/>
    <mergeCell ref="F131:F132"/>
    <mergeCell ref="G131:G132"/>
    <mergeCell ref="T131:T132"/>
    <mergeCell ref="U131:U132"/>
    <mergeCell ref="V131:V132"/>
    <mergeCell ref="W131:W132"/>
    <mergeCell ref="X131:X132"/>
    <mergeCell ref="Y131:Y132"/>
    <mergeCell ref="Z131:Z132"/>
    <mergeCell ref="L132:L133"/>
    <mergeCell ref="O132:O133"/>
    <mergeCell ref="A133:A134"/>
    <mergeCell ref="B133:B134"/>
    <mergeCell ref="C133:C134"/>
    <mergeCell ref="D133:D134"/>
    <mergeCell ref="E133:E134"/>
    <mergeCell ref="F133:F134"/>
    <mergeCell ref="G133:G134"/>
    <mergeCell ref="M133:N133"/>
    <mergeCell ref="T133:T134"/>
    <mergeCell ref="U133:U134"/>
    <mergeCell ref="V133:V134"/>
    <mergeCell ref="W133:W134"/>
    <mergeCell ref="X133:X134"/>
    <mergeCell ref="Y133:Y134"/>
    <mergeCell ref="Z133:Z134"/>
    <mergeCell ref="I134:I135"/>
    <mergeCell ref="R134:R135"/>
    <mergeCell ref="Y135:Y136"/>
    <mergeCell ref="Z135:Z136"/>
    <mergeCell ref="T135:T136"/>
    <mergeCell ref="U135:U136"/>
    <mergeCell ref="V137:V138"/>
    <mergeCell ref="W137:W138"/>
    <mergeCell ref="X137:X138"/>
    <mergeCell ref="A135:A136"/>
    <mergeCell ref="B135:B136"/>
    <mergeCell ref="C135:C136"/>
    <mergeCell ref="D135:D136"/>
    <mergeCell ref="E135:E136"/>
    <mergeCell ref="F135:F136"/>
    <mergeCell ref="F137:F138"/>
    <mergeCell ref="G135:G136"/>
    <mergeCell ref="G137:G138"/>
    <mergeCell ref="V135:V136"/>
    <mergeCell ref="W135:W136"/>
    <mergeCell ref="X135:X136"/>
    <mergeCell ref="H136:H137"/>
    <mergeCell ref="S136:S137"/>
    <mergeCell ref="T137:T138"/>
    <mergeCell ref="U137:U138"/>
    <mergeCell ref="Y137:Y138"/>
    <mergeCell ref="Z137:Z138"/>
    <mergeCell ref="J138:J139"/>
    <mergeCell ref="Q138:Q139"/>
    <mergeCell ref="A139:A140"/>
    <mergeCell ref="B139:B140"/>
    <mergeCell ref="C139:C140"/>
    <mergeCell ref="D139:D140"/>
    <mergeCell ref="E139:E140"/>
    <mergeCell ref="F139:F140"/>
    <mergeCell ref="G139:G140"/>
    <mergeCell ref="A137:A138"/>
    <mergeCell ref="T139:T140"/>
    <mergeCell ref="U139:U140"/>
    <mergeCell ref="V139:V140"/>
    <mergeCell ref="W139:W140"/>
    <mergeCell ref="B137:B138"/>
    <mergeCell ref="C137:C138"/>
    <mergeCell ref="D137:D138"/>
    <mergeCell ref="E137:E138"/>
    <mergeCell ref="X139:X140"/>
    <mergeCell ref="Y139:Y140"/>
    <mergeCell ref="Z139:Z140"/>
    <mergeCell ref="H140:H141"/>
    <mergeCell ref="S140:S141"/>
    <mergeCell ref="A141:A142"/>
    <mergeCell ref="B141:B142"/>
    <mergeCell ref="C141:C142"/>
    <mergeCell ref="D141:D142"/>
    <mergeCell ref="E141:E142"/>
    <mergeCell ref="F141:F142"/>
    <mergeCell ref="G141:G142"/>
    <mergeCell ref="T141:T142"/>
    <mergeCell ref="U141:U142"/>
    <mergeCell ref="V141:V142"/>
    <mergeCell ref="W141:W142"/>
    <mergeCell ref="X141:X142"/>
    <mergeCell ref="Y141:Y142"/>
    <mergeCell ref="Z141:Z142"/>
    <mergeCell ref="I142:I143"/>
    <mergeCell ref="R142:R143"/>
    <mergeCell ref="A143:A144"/>
    <mergeCell ref="B143:B144"/>
    <mergeCell ref="C143:C144"/>
    <mergeCell ref="D143:D144"/>
    <mergeCell ref="E143:E144"/>
    <mergeCell ref="F143:F144"/>
    <mergeCell ref="G143:G144"/>
    <mergeCell ref="T143:T144"/>
    <mergeCell ref="U143:U144"/>
    <mergeCell ref="V143:V144"/>
    <mergeCell ref="W143:W144"/>
    <mergeCell ref="X143:X144"/>
    <mergeCell ref="Y143:Y144"/>
    <mergeCell ref="Z143:Z144"/>
    <mergeCell ref="K144:K145"/>
    <mergeCell ref="P144:P145"/>
    <mergeCell ref="A145:A146"/>
    <mergeCell ref="B145:B146"/>
    <mergeCell ref="C145:C146"/>
    <mergeCell ref="D145:D146"/>
    <mergeCell ref="E145:E146"/>
    <mergeCell ref="F145:F146"/>
    <mergeCell ref="G145:G146"/>
    <mergeCell ref="T145:T146"/>
    <mergeCell ref="U145:U146"/>
    <mergeCell ref="V145:V146"/>
    <mergeCell ref="W145:W146"/>
    <mergeCell ref="X145:X146"/>
    <mergeCell ref="Y145:Y146"/>
    <mergeCell ref="Z145:Z146"/>
    <mergeCell ref="I146:I147"/>
    <mergeCell ref="R146:R147"/>
    <mergeCell ref="A147:A148"/>
    <mergeCell ref="B147:B148"/>
    <mergeCell ref="C147:C148"/>
    <mergeCell ref="D147:D148"/>
    <mergeCell ref="E147:E148"/>
    <mergeCell ref="F147:F148"/>
    <mergeCell ref="G147:G148"/>
    <mergeCell ref="T147:T148"/>
    <mergeCell ref="U147:U148"/>
    <mergeCell ref="V147:V148"/>
    <mergeCell ref="W147:W148"/>
    <mergeCell ref="X147:X148"/>
    <mergeCell ref="Y147:Y148"/>
    <mergeCell ref="Z147:Z148"/>
    <mergeCell ref="H148:H149"/>
    <mergeCell ref="S148:S149"/>
    <mergeCell ref="A149:A150"/>
    <mergeCell ref="B149:B150"/>
    <mergeCell ref="C149:C150"/>
    <mergeCell ref="D149:D150"/>
    <mergeCell ref="E149:E150"/>
    <mergeCell ref="F149:F150"/>
    <mergeCell ref="G149:G150"/>
    <mergeCell ref="T149:T150"/>
    <mergeCell ref="U149:U150"/>
    <mergeCell ref="V149:V150"/>
    <mergeCell ref="W149:W150"/>
    <mergeCell ref="X149:X150"/>
    <mergeCell ref="Y149:Y150"/>
    <mergeCell ref="Z149:Z150"/>
    <mergeCell ref="J150:J151"/>
    <mergeCell ref="Q150:Q151"/>
    <mergeCell ref="A151:A152"/>
    <mergeCell ref="B151:B152"/>
    <mergeCell ref="C151:C152"/>
    <mergeCell ref="D151:D152"/>
    <mergeCell ref="E151:E152"/>
    <mergeCell ref="F151:F152"/>
    <mergeCell ref="G151:G152"/>
    <mergeCell ref="T151:T152"/>
    <mergeCell ref="U151:U152"/>
    <mergeCell ref="V151:V152"/>
    <mergeCell ref="W151:W152"/>
    <mergeCell ref="X151:X152"/>
    <mergeCell ref="Y151:Y152"/>
    <mergeCell ref="Z151:Z152"/>
    <mergeCell ref="H152:H153"/>
    <mergeCell ref="S152:S153"/>
    <mergeCell ref="A153:A154"/>
    <mergeCell ref="B153:B154"/>
    <mergeCell ref="C153:C154"/>
    <mergeCell ref="D153:D154"/>
    <mergeCell ref="E153:E154"/>
    <mergeCell ref="F153:F154"/>
    <mergeCell ref="G153:G154"/>
    <mergeCell ref="T153:T154"/>
    <mergeCell ref="U153:U154"/>
    <mergeCell ref="V153:V154"/>
    <mergeCell ref="W153:W154"/>
    <mergeCell ref="X153:X154"/>
    <mergeCell ref="Y153:Y154"/>
    <mergeCell ref="Z153:Z154"/>
    <mergeCell ref="I154:I155"/>
    <mergeCell ref="R154:R155"/>
    <mergeCell ref="A155:A156"/>
    <mergeCell ref="B155:B156"/>
    <mergeCell ref="C155:C156"/>
    <mergeCell ref="D155:D156"/>
    <mergeCell ref="E155:E156"/>
    <mergeCell ref="F155:F156"/>
    <mergeCell ref="G155:G156"/>
    <mergeCell ref="T155:T156"/>
    <mergeCell ref="U155:U156"/>
    <mergeCell ref="V155:V156"/>
    <mergeCell ref="W155:W156"/>
    <mergeCell ref="X155:X156"/>
    <mergeCell ref="Y155:Y156"/>
    <mergeCell ref="Z155:Z156"/>
    <mergeCell ref="J158:Q158"/>
    <mergeCell ref="L159:O159"/>
    <mergeCell ref="A161:A162"/>
    <mergeCell ref="B161:B162"/>
    <mergeCell ref="C161:C162"/>
    <mergeCell ref="D161:D162"/>
    <mergeCell ref="E161:E162"/>
    <mergeCell ref="F161:F162"/>
    <mergeCell ref="G161:G162"/>
    <mergeCell ref="T161:T162"/>
    <mergeCell ref="U161:U162"/>
    <mergeCell ref="V161:V162"/>
    <mergeCell ref="W161:W162"/>
    <mergeCell ref="X161:X162"/>
    <mergeCell ref="Y161:Y162"/>
    <mergeCell ref="Z161:Z162"/>
    <mergeCell ref="I162:I163"/>
    <mergeCell ref="R162:R163"/>
    <mergeCell ref="A163:A164"/>
    <mergeCell ref="B163:B164"/>
    <mergeCell ref="C163:C164"/>
    <mergeCell ref="D163:D164"/>
    <mergeCell ref="E163:E164"/>
    <mergeCell ref="F163:F164"/>
    <mergeCell ref="G163:G164"/>
    <mergeCell ref="T163:T164"/>
    <mergeCell ref="U163:U164"/>
    <mergeCell ref="V163:V164"/>
    <mergeCell ref="W163:W164"/>
    <mergeCell ref="X163:X164"/>
    <mergeCell ref="Y163:Y164"/>
    <mergeCell ref="Z163:Z164"/>
    <mergeCell ref="H164:H165"/>
    <mergeCell ref="S164:S165"/>
    <mergeCell ref="A165:A166"/>
    <mergeCell ref="B165:B166"/>
    <mergeCell ref="C165:C166"/>
    <mergeCell ref="D165:D166"/>
    <mergeCell ref="E165:E166"/>
    <mergeCell ref="F165:F166"/>
    <mergeCell ref="G165:G166"/>
    <mergeCell ref="T165:T166"/>
    <mergeCell ref="U165:U166"/>
    <mergeCell ref="V165:V166"/>
    <mergeCell ref="W165:W166"/>
    <mergeCell ref="X165:X166"/>
    <mergeCell ref="Y165:Y166"/>
    <mergeCell ref="Z165:Z166"/>
    <mergeCell ref="J166:J167"/>
    <mergeCell ref="Q166:Q167"/>
    <mergeCell ref="A167:A168"/>
    <mergeCell ref="B167:B168"/>
    <mergeCell ref="C167:C168"/>
    <mergeCell ref="D167:D168"/>
    <mergeCell ref="E167:E168"/>
    <mergeCell ref="F167:F168"/>
    <mergeCell ref="G167:G168"/>
    <mergeCell ref="T167:T168"/>
    <mergeCell ref="U167:U168"/>
    <mergeCell ref="V167:V168"/>
    <mergeCell ref="W167:W168"/>
    <mergeCell ref="X167:X168"/>
    <mergeCell ref="Y167:Y168"/>
    <mergeCell ref="Z167:Z168"/>
    <mergeCell ref="H168:H169"/>
    <mergeCell ref="S168:S169"/>
    <mergeCell ref="A169:A170"/>
    <mergeCell ref="B169:B170"/>
    <mergeCell ref="C169:C170"/>
    <mergeCell ref="D169:D170"/>
    <mergeCell ref="E169:E170"/>
    <mergeCell ref="F169:F170"/>
    <mergeCell ref="G169:G170"/>
    <mergeCell ref="T169:T170"/>
    <mergeCell ref="U169:U170"/>
    <mergeCell ref="V169:V170"/>
    <mergeCell ref="W169:W170"/>
    <mergeCell ref="X169:X170"/>
    <mergeCell ref="Y169:Y170"/>
    <mergeCell ref="Z169:Z170"/>
    <mergeCell ref="I170:I171"/>
    <mergeCell ref="R170:R171"/>
    <mergeCell ref="A171:A172"/>
    <mergeCell ref="B171:B172"/>
    <mergeCell ref="C171:C172"/>
    <mergeCell ref="D171:D172"/>
    <mergeCell ref="E171:E172"/>
    <mergeCell ref="F171:F172"/>
    <mergeCell ref="G171:G172"/>
    <mergeCell ref="T171:T172"/>
    <mergeCell ref="U171:U172"/>
    <mergeCell ref="V171:V172"/>
    <mergeCell ref="W171:W172"/>
    <mergeCell ref="X171:X172"/>
    <mergeCell ref="Y171:Y172"/>
    <mergeCell ref="Z171:Z172"/>
    <mergeCell ref="K172:K173"/>
    <mergeCell ref="P172:P173"/>
    <mergeCell ref="A173:A174"/>
    <mergeCell ref="B173:B174"/>
    <mergeCell ref="C173:C174"/>
    <mergeCell ref="D173:D174"/>
    <mergeCell ref="E173:E174"/>
    <mergeCell ref="F173:F174"/>
    <mergeCell ref="G173:G174"/>
    <mergeCell ref="T173:T174"/>
    <mergeCell ref="U173:U174"/>
    <mergeCell ref="V173:V174"/>
    <mergeCell ref="W173:W174"/>
    <mergeCell ref="X173:X174"/>
    <mergeCell ref="Y173:Y174"/>
    <mergeCell ref="Z173:Z174"/>
    <mergeCell ref="I174:I175"/>
    <mergeCell ref="R174:R175"/>
    <mergeCell ref="A175:A176"/>
    <mergeCell ref="B175:B176"/>
    <mergeCell ref="C175:C176"/>
    <mergeCell ref="D175:D176"/>
    <mergeCell ref="E175:E176"/>
    <mergeCell ref="F175:F176"/>
    <mergeCell ref="G175:G176"/>
    <mergeCell ref="T175:T176"/>
    <mergeCell ref="U175:U176"/>
    <mergeCell ref="V175:V176"/>
    <mergeCell ref="W175:W176"/>
    <mergeCell ref="X175:X176"/>
    <mergeCell ref="Y175:Y176"/>
    <mergeCell ref="Z175:Z176"/>
    <mergeCell ref="H176:H177"/>
    <mergeCell ref="S176:S177"/>
    <mergeCell ref="A177:A178"/>
    <mergeCell ref="B177:B178"/>
    <mergeCell ref="C177:C178"/>
    <mergeCell ref="D177:D178"/>
    <mergeCell ref="E177:E178"/>
    <mergeCell ref="F177:F178"/>
    <mergeCell ref="G177:G178"/>
    <mergeCell ref="T177:T178"/>
    <mergeCell ref="U177:U178"/>
    <mergeCell ref="V177:V178"/>
    <mergeCell ref="W177:W178"/>
    <mergeCell ref="X177:X178"/>
    <mergeCell ref="Y177:Y178"/>
    <mergeCell ref="Z177:Z178"/>
    <mergeCell ref="J178:J179"/>
    <mergeCell ref="Q178:Q179"/>
    <mergeCell ref="A179:A180"/>
    <mergeCell ref="B179:B180"/>
    <mergeCell ref="C179:C180"/>
    <mergeCell ref="D179:D180"/>
    <mergeCell ref="E179:E180"/>
    <mergeCell ref="F179:F180"/>
    <mergeCell ref="G179:G180"/>
    <mergeCell ref="T179:T180"/>
    <mergeCell ref="U179:U180"/>
    <mergeCell ref="V179:V180"/>
    <mergeCell ref="W179:W180"/>
    <mergeCell ref="X179:X180"/>
    <mergeCell ref="Y179:Y180"/>
    <mergeCell ref="Z179:Z180"/>
    <mergeCell ref="H180:H181"/>
    <mergeCell ref="S180:S181"/>
    <mergeCell ref="A181:A182"/>
    <mergeCell ref="B181:B182"/>
    <mergeCell ref="C181:C182"/>
    <mergeCell ref="D181:D182"/>
    <mergeCell ref="E181:E182"/>
    <mergeCell ref="F181:F182"/>
    <mergeCell ref="G181:G182"/>
    <mergeCell ref="T181:T182"/>
    <mergeCell ref="U181:U182"/>
    <mergeCell ref="V181:V182"/>
    <mergeCell ref="W181:W182"/>
    <mergeCell ref="X181:X182"/>
    <mergeCell ref="Y181:Y182"/>
    <mergeCell ref="Z181:Z182"/>
    <mergeCell ref="I182:I183"/>
    <mergeCell ref="R182:R183"/>
    <mergeCell ref="A183:A184"/>
    <mergeCell ref="B183:B184"/>
    <mergeCell ref="C183:C184"/>
    <mergeCell ref="D183:D184"/>
    <mergeCell ref="E183:E184"/>
    <mergeCell ref="F183:F184"/>
    <mergeCell ref="G183:G184"/>
    <mergeCell ref="T183:T184"/>
    <mergeCell ref="U183:U184"/>
    <mergeCell ref="V183:V184"/>
    <mergeCell ref="W183:W184"/>
    <mergeCell ref="X183:X184"/>
    <mergeCell ref="Y183:Y184"/>
    <mergeCell ref="Z183:Z184"/>
    <mergeCell ref="L184:L185"/>
    <mergeCell ref="O184:O185"/>
    <mergeCell ref="A185:A186"/>
    <mergeCell ref="B185:B186"/>
    <mergeCell ref="C185:C186"/>
    <mergeCell ref="D185:D186"/>
    <mergeCell ref="E185:E186"/>
    <mergeCell ref="F185:F186"/>
    <mergeCell ref="G185:G186"/>
    <mergeCell ref="M185:N185"/>
    <mergeCell ref="T185:T186"/>
    <mergeCell ref="U185:U186"/>
    <mergeCell ref="V185:V186"/>
    <mergeCell ref="W185:W186"/>
    <mergeCell ref="X185:X186"/>
    <mergeCell ref="Y185:Y186"/>
    <mergeCell ref="Z185:Z186"/>
    <mergeCell ref="I186:I187"/>
    <mergeCell ref="R186:R187"/>
    <mergeCell ref="Y187:Y188"/>
    <mergeCell ref="Z187:Z188"/>
    <mergeCell ref="A187:A188"/>
    <mergeCell ref="B187:B188"/>
    <mergeCell ref="C187:C188"/>
    <mergeCell ref="D187:D188"/>
    <mergeCell ref="E187:E188"/>
    <mergeCell ref="F187:F188"/>
    <mergeCell ref="T187:T188"/>
    <mergeCell ref="U187:U188"/>
    <mergeCell ref="V187:V188"/>
    <mergeCell ref="W187:W188"/>
    <mergeCell ref="X187:X188"/>
    <mergeCell ref="H188:H189"/>
    <mergeCell ref="S188:S189"/>
    <mergeCell ref="T189:T190"/>
    <mergeCell ref="B189:B190"/>
    <mergeCell ref="C189:C190"/>
    <mergeCell ref="D189:D190"/>
    <mergeCell ref="E189:E190"/>
    <mergeCell ref="F189:F190"/>
    <mergeCell ref="G187:G188"/>
    <mergeCell ref="G189:G190"/>
    <mergeCell ref="U189:U190"/>
    <mergeCell ref="V189:V190"/>
    <mergeCell ref="W189:W190"/>
    <mergeCell ref="X189:X190"/>
    <mergeCell ref="Y189:Y190"/>
    <mergeCell ref="Z189:Z190"/>
    <mergeCell ref="J190:J191"/>
    <mergeCell ref="Q190:Q191"/>
    <mergeCell ref="A191:A192"/>
    <mergeCell ref="B191:B192"/>
    <mergeCell ref="C191:C192"/>
    <mergeCell ref="D191:D192"/>
    <mergeCell ref="E191:E192"/>
    <mergeCell ref="F191:F192"/>
    <mergeCell ref="G191:G192"/>
    <mergeCell ref="A189:A190"/>
    <mergeCell ref="T191:T192"/>
    <mergeCell ref="U191:U192"/>
    <mergeCell ref="V191:V192"/>
    <mergeCell ref="W191:W192"/>
    <mergeCell ref="X191:X192"/>
    <mergeCell ref="Y191:Y192"/>
    <mergeCell ref="Z191:Z192"/>
    <mergeCell ref="H192:H193"/>
    <mergeCell ref="S192:S193"/>
    <mergeCell ref="A193:A194"/>
    <mergeCell ref="B193:B194"/>
    <mergeCell ref="C193:C194"/>
    <mergeCell ref="D193:D194"/>
    <mergeCell ref="E193:E194"/>
    <mergeCell ref="F193:F194"/>
    <mergeCell ref="G193:G194"/>
    <mergeCell ref="T193:T194"/>
    <mergeCell ref="U193:U194"/>
    <mergeCell ref="V193:V194"/>
    <mergeCell ref="W193:W194"/>
    <mergeCell ref="X193:X194"/>
    <mergeCell ref="Y193:Y194"/>
    <mergeCell ref="Z193:Z194"/>
    <mergeCell ref="I194:I195"/>
    <mergeCell ref="R194:R195"/>
    <mergeCell ref="A195:A196"/>
    <mergeCell ref="B195:B196"/>
    <mergeCell ref="C195:C196"/>
    <mergeCell ref="D195:D196"/>
    <mergeCell ref="E195:E196"/>
    <mergeCell ref="F195:F196"/>
    <mergeCell ref="G195:G196"/>
    <mergeCell ref="T195:T196"/>
    <mergeCell ref="U195:U196"/>
    <mergeCell ref="V195:V196"/>
    <mergeCell ref="W195:W196"/>
    <mergeCell ref="X195:X196"/>
    <mergeCell ref="Y195:Y196"/>
    <mergeCell ref="Z195:Z196"/>
    <mergeCell ref="K196:K197"/>
    <mergeCell ref="P196:P197"/>
    <mergeCell ref="A197:A198"/>
    <mergeCell ref="B197:B198"/>
    <mergeCell ref="C197:C198"/>
    <mergeCell ref="D197:D198"/>
    <mergeCell ref="E197:E198"/>
    <mergeCell ref="F197:F198"/>
    <mergeCell ref="G197:G198"/>
    <mergeCell ref="T197:T198"/>
    <mergeCell ref="U197:U198"/>
    <mergeCell ref="V197:V198"/>
    <mergeCell ref="W197:W198"/>
    <mergeCell ref="X197:X198"/>
    <mergeCell ref="Y197:Y198"/>
    <mergeCell ref="Z197:Z198"/>
    <mergeCell ref="I198:I199"/>
    <mergeCell ref="R198:R199"/>
    <mergeCell ref="A199:A200"/>
    <mergeCell ref="B199:B200"/>
    <mergeCell ref="C199:C200"/>
    <mergeCell ref="D199:D200"/>
    <mergeCell ref="E199:E200"/>
    <mergeCell ref="F199:F200"/>
    <mergeCell ref="G199:G200"/>
    <mergeCell ref="T199:T200"/>
    <mergeCell ref="U199:U200"/>
    <mergeCell ref="V199:V200"/>
    <mergeCell ref="W199:W200"/>
    <mergeCell ref="X199:X200"/>
    <mergeCell ref="Y199:Y200"/>
    <mergeCell ref="Z199:Z200"/>
    <mergeCell ref="H200:H201"/>
    <mergeCell ref="S200:S201"/>
    <mergeCell ref="A201:A202"/>
    <mergeCell ref="B201:B202"/>
    <mergeCell ref="C201:C202"/>
    <mergeCell ref="D201:D202"/>
    <mergeCell ref="E201:E202"/>
    <mergeCell ref="F201:F202"/>
    <mergeCell ref="G201:G202"/>
    <mergeCell ref="T201:T202"/>
    <mergeCell ref="U201:U202"/>
    <mergeCell ref="V201:V202"/>
    <mergeCell ref="W201:W202"/>
    <mergeCell ref="X201:X202"/>
    <mergeCell ref="Y201:Y202"/>
    <mergeCell ref="Z201:Z202"/>
    <mergeCell ref="J202:J203"/>
    <mergeCell ref="Q202:Q203"/>
    <mergeCell ref="A203:A204"/>
    <mergeCell ref="B203:B204"/>
    <mergeCell ref="C203:C204"/>
    <mergeCell ref="D203:D204"/>
    <mergeCell ref="E203:E204"/>
    <mergeCell ref="F203:F204"/>
    <mergeCell ref="G203:G204"/>
    <mergeCell ref="T203:T204"/>
    <mergeCell ref="U203:U204"/>
    <mergeCell ref="V203:V204"/>
    <mergeCell ref="W203:W204"/>
    <mergeCell ref="X203:X204"/>
    <mergeCell ref="Y203:Y204"/>
    <mergeCell ref="Z203:Z204"/>
    <mergeCell ref="H204:H205"/>
    <mergeCell ref="S204:S205"/>
    <mergeCell ref="A205:A206"/>
    <mergeCell ref="B205:B206"/>
    <mergeCell ref="C205:C206"/>
    <mergeCell ref="D205:D206"/>
    <mergeCell ref="E205:E206"/>
    <mergeCell ref="F205:F206"/>
    <mergeCell ref="G205:G206"/>
    <mergeCell ref="T205:T206"/>
    <mergeCell ref="U205:U206"/>
    <mergeCell ref="V205:V206"/>
    <mergeCell ref="W205:W206"/>
    <mergeCell ref="X205:X206"/>
    <mergeCell ref="Y205:Y206"/>
    <mergeCell ref="Z205:Z206"/>
    <mergeCell ref="I206:I207"/>
    <mergeCell ref="R206:R207"/>
    <mergeCell ref="A207:A208"/>
    <mergeCell ref="B207:B208"/>
    <mergeCell ref="C207:C208"/>
    <mergeCell ref="D207:D208"/>
    <mergeCell ref="E207:E208"/>
    <mergeCell ref="F207:F208"/>
    <mergeCell ref="G207:G208"/>
    <mergeCell ref="T207:T208"/>
    <mergeCell ref="U207:U208"/>
    <mergeCell ref="V207:V208"/>
    <mergeCell ref="W207:W208"/>
    <mergeCell ref="X207:X208"/>
    <mergeCell ref="Y207:Y208"/>
    <mergeCell ref="Z207:Z208"/>
    <mergeCell ref="K211:P211"/>
    <mergeCell ref="A213:A214"/>
    <mergeCell ref="B213:B214"/>
    <mergeCell ref="C213:C214"/>
    <mergeCell ref="D213:D214"/>
    <mergeCell ref="E213:E214"/>
    <mergeCell ref="F213:F214"/>
    <mergeCell ref="G213:G214"/>
    <mergeCell ref="T213:T214"/>
    <mergeCell ref="U213:U214"/>
    <mergeCell ref="V213:V214"/>
    <mergeCell ref="W213:W214"/>
    <mergeCell ref="X213:X214"/>
    <mergeCell ref="Y213:Y214"/>
    <mergeCell ref="Z213:Z214"/>
    <mergeCell ref="A215:A216"/>
    <mergeCell ref="B215:B216"/>
    <mergeCell ref="C215:C216"/>
    <mergeCell ref="D215:D216"/>
    <mergeCell ref="E215:E216"/>
    <mergeCell ref="F215:F216"/>
    <mergeCell ref="G215:G216"/>
    <mergeCell ref="T215:T216"/>
    <mergeCell ref="U215:U216"/>
    <mergeCell ref="V215:V216"/>
    <mergeCell ref="W215:W216"/>
    <mergeCell ref="X215:X216"/>
    <mergeCell ref="Y215:Y216"/>
    <mergeCell ref="Z215:Z216"/>
    <mergeCell ref="K219:P219"/>
    <mergeCell ref="A221:A222"/>
    <mergeCell ref="B221:B222"/>
    <mergeCell ref="C221:C222"/>
    <mergeCell ref="D221:D222"/>
    <mergeCell ref="E221:E222"/>
    <mergeCell ref="F221:F222"/>
    <mergeCell ref="G221:G222"/>
    <mergeCell ref="T221:T222"/>
    <mergeCell ref="U221:U222"/>
    <mergeCell ref="V221:V222"/>
    <mergeCell ref="W221:W222"/>
    <mergeCell ref="X221:X222"/>
    <mergeCell ref="Y221:Y222"/>
    <mergeCell ref="Z221:Z222"/>
    <mergeCell ref="A223:A224"/>
    <mergeCell ref="B223:B224"/>
    <mergeCell ref="C223:C224"/>
    <mergeCell ref="D223:D224"/>
    <mergeCell ref="E223:E224"/>
    <mergeCell ref="F223:F224"/>
    <mergeCell ref="G223:G224"/>
    <mergeCell ref="T223:T224"/>
    <mergeCell ref="U223:U224"/>
    <mergeCell ref="V223:V224"/>
    <mergeCell ref="W223:W224"/>
    <mergeCell ref="X223:X224"/>
    <mergeCell ref="Y223:Y224"/>
    <mergeCell ref="Z223:Z224"/>
    <mergeCell ref="A227:A228"/>
    <mergeCell ref="B227:B228"/>
    <mergeCell ref="C227:C228"/>
    <mergeCell ref="D227:D228"/>
    <mergeCell ref="E227:E228"/>
    <mergeCell ref="F227:F228"/>
    <mergeCell ref="Y227:Y228"/>
    <mergeCell ref="Z227:Z228"/>
    <mergeCell ref="G227:G228"/>
    <mergeCell ref="T227:T228"/>
    <mergeCell ref="U227:U228"/>
    <mergeCell ref="V227:V228"/>
    <mergeCell ref="W227:W228"/>
    <mergeCell ref="X227:X22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55"/>
  <sheetViews>
    <sheetView zoomScalePageLayoutView="0" workbookViewId="0" topLeftCell="A1">
      <selection activeCell="B5" sqref="B5:B6"/>
    </sheetView>
  </sheetViews>
  <sheetFormatPr defaultColWidth="9.00390625" defaultRowHeight="16.5" customHeight="1"/>
  <cols>
    <col min="1" max="1" width="3.50390625" style="1" customWidth="1"/>
    <col min="2" max="2" width="7.25390625" style="1" customWidth="1"/>
    <col min="3" max="3" width="2.125" style="1" bestFit="1" customWidth="1"/>
    <col min="4" max="4" width="9.75390625" style="1" bestFit="1" customWidth="1"/>
    <col min="5" max="5" width="2.50390625" style="1" bestFit="1" customWidth="1"/>
    <col min="6" max="6" width="3.375" style="1" bestFit="1" customWidth="1"/>
    <col min="7" max="7" width="2.50390625" style="1" bestFit="1" customWidth="1"/>
    <col min="8" max="12" width="4.50390625" style="1" bestFit="1" customWidth="1"/>
    <col min="13" max="14" width="4.25390625" style="1" customWidth="1"/>
    <col min="15" max="20" width="4.50390625" style="1" bestFit="1" customWidth="1"/>
    <col min="21" max="21" width="7.25390625" style="1" customWidth="1"/>
    <col min="22" max="22" width="2.125" style="1" bestFit="1" customWidth="1"/>
    <col min="23" max="23" width="9.75390625" style="1" bestFit="1" customWidth="1"/>
    <col min="24" max="24" width="2.50390625" style="1" bestFit="1" customWidth="1"/>
    <col min="25" max="25" width="3.375" style="1" bestFit="1" customWidth="1"/>
    <col min="26" max="26" width="2.50390625" style="1" bestFit="1" customWidth="1"/>
    <col min="27" max="16384" width="9.00390625" style="1" customWidth="1"/>
  </cols>
  <sheetData>
    <row r="2" spans="10:17" ht="24">
      <c r="J2" s="172" t="s">
        <v>12</v>
      </c>
      <c r="K2" s="172"/>
      <c r="L2" s="172"/>
      <c r="M2" s="172"/>
      <c r="N2" s="172"/>
      <c r="O2" s="172"/>
      <c r="P2" s="172"/>
      <c r="Q2" s="172"/>
    </row>
    <row r="3" spans="10:17" ht="21">
      <c r="J3" s="2"/>
      <c r="K3" s="2"/>
      <c r="L3" s="173" t="s">
        <v>18</v>
      </c>
      <c r="M3" s="173"/>
      <c r="N3" s="173"/>
      <c r="O3" s="173"/>
      <c r="P3" s="2"/>
      <c r="Q3" s="2"/>
    </row>
    <row r="4" ht="21.75" customHeight="1"/>
    <row r="5" spans="1:26" ht="14.25" customHeight="1" thickBot="1">
      <c r="A5" s="157">
        <v>1</v>
      </c>
      <c r="B5" s="157" t="s">
        <v>874</v>
      </c>
      <c r="C5" s="157" t="s">
        <v>7</v>
      </c>
      <c r="D5" s="157" t="s">
        <v>702</v>
      </c>
      <c r="E5" s="157" t="s">
        <v>8</v>
      </c>
      <c r="F5" s="157" t="s">
        <v>703</v>
      </c>
      <c r="G5" s="157" t="s">
        <v>9</v>
      </c>
      <c r="H5" s="40"/>
      <c r="S5" s="40"/>
      <c r="T5" s="157">
        <v>33</v>
      </c>
      <c r="U5" s="157" t="s">
        <v>436</v>
      </c>
      <c r="V5" s="157" t="s">
        <v>7</v>
      </c>
      <c r="W5" s="157" t="s">
        <v>380</v>
      </c>
      <c r="X5" s="157" t="s">
        <v>8</v>
      </c>
      <c r="Y5" s="157" t="s">
        <v>421</v>
      </c>
      <c r="Z5" s="157" t="s">
        <v>9</v>
      </c>
    </row>
    <row r="6" spans="1:26" ht="14.25" customHeight="1" thickBot="1" thickTop="1">
      <c r="A6" s="157"/>
      <c r="B6" s="157"/>
      <c r="C6" s="157"/>
      <c r="D6" s="157"/>
      <c r="E6" s="157"/>
      <c r="F6" s="157"/>
      <c r="G6" s="157"/>
      <c r="H6" s="163"/>
      <c r="I6" s="41"/>
      <c r="J6" s="37"/>
      <c r="Q6" s="38"/>
      <c r="R6" s="42"/>
      <c r="S6" s="165"/>
      <c r="T6" s="157"/>
      <c r="U6" s="157"/>
      <c r="V6" s="157"/>
      <c r="W6" s="157"/>
      <c r="X6" s="157"/>
      <c r="Y6" s="157"/>
      <c r="Z6" s="157"/>
    </row>
    <row r="7" spans="1:26" ht="14.25" customHeight="1" thickTop="1">
      <c r="A7" s="157">
        <v>2</v>
      </c>
      <c r="B7" s="157" t="s">
        <v>27</v>
      </c>
      <c r="C7" s="157" t="s">
        <v>7</v>
      </c>
      <c r="D7" s="157" t="s">
        <v>27</v>
      </c>
      <c r="E7" s="157" t="s">
        <v>8</v>
      </c>
      <c r="F7" s="157" t="s">
        <v>401</v>
      </c>
      <c r="G7" s="157" t="s">
        <v>9</v>
      </c>
      <c r="H7" s="163"/>
      <c r="I7" s="24"/>
      <c r="J7" s="44">
        <v>3</v>
      </c>
      <c r="Q7" s="45">
        <v>3</v>
      </c>
      <c r="R7" s="15"/>
      <c r="S7" s="165"/>
      <c r="T7" s="157">
        <v>34</v>
      </c>
      <c r="U7" s="157" t="s">
        <v>27</v>
      </c>
      <c r="V7" s="157" t="s">
        <v>7</v>
      </c>
      <c r="W7" s="157" t="s">
        <v>27</v>
      </c>
      <c r="X7" s="157" t="s">
        <v>8</v>
      </c>
      <c r="Y7" s="157" t="s">
        <v>401</v>
      </c>
      <c r="Z7" s="157" t="s">
        <v>9</v>
      </c>
    </row>
    <row r="8" spans="1:26" ht="14.25" customHeight="1" thickBot="1">
      <c r="A8" s="157"/>
      <c r="B8" s="157"/>
      <c r="C8" s="157"/>
      <c r="D8" s="157"/>
      <c r="E8" s="157"/>
      <c r="F8" s="157"/>
      <c r="G8" s="157"/>
      <c r="H8" s="9"/>
      <c r="I8" s="163">
        <v>201</v>
      </c>
      <c r="J8" s="41"/>
      <c r="Q8" s="42"/>
      <c r="R8" s="165">
        <v>209</v>
      </c>
      <c r="S8" s="9"/>
      <c r="T8" s="157"/>
      <c r="U8" s="157"/>
      <c r="V8" s="157"/>
      <c r="W8" s="157"/>
      <c r="X8" s="157"/>
      <c r="Y8" s="157"/>
      <c r="Z8" s="157"/>
    </row>
    <row r="9" spans="1:26" ht="14.25" customHeight="1" thickTop="1">
      <c r="A9" s="157">
        <v>3</v>
      </c>
      <c r="B9" s="157" t="s">
        <v>302</v>
      </c>
      <c r="C9" s="157" t="s">
        <v>7</v>
      </c>
      <c r="D9" s="157" t="s">
        <v>58</v>
      </c>
      <c r="E9" s="157" t="s">
        <v>8</v>
      </c>
      <c r="F9" s="157" t="s">
        <v>403</v>
      </c>
      <c r="G9" s="157" t="s">
        <v>9</v>
      </c>
      <c r="H9" s="10"/>
      <c r="I9" s="159"/>
      <c r="J9" s="136"/>
      <c r="K9" s="44">
        <v>3</v>
      </c>
      <c r="L9" s="3"/>
      <c r="M9" s="3"/>
      <c r="N9" s="3"/>
      <c r="O9" s="3"/>
      <c r="P9" s="45">
        <v>3</v>
      </c>
      <c r="Q9" s="15"/>
      <c r="R9" s="161"/>
      <c r="S9" s="10"/>
      <c r="T9" s="157">
        <v>35</v>
      </c>
      <c r="U9" s="157" t="s">
        <v>297</v>
      </c>
      <c r="V9" s="157" t="s">
        <v>7</v>
      </c>
      <c r="W9" s="157" t="s">
        <v>298</v>
      </c>
      <c r="X9" s="157" t="s">
        <v>8</v>
      </c>
      <c r="Y9" s="157" t="s">
        <v>412</v>
      </c>
      <c r="Z9" s="157" t="s">
        <v>9</v>
      </c>
    </row>
    <row r="10" spans="1:26" ht="14.25" customHeight="1" thickBot="1">
      <c r="A10" s="157"/>
      <c r="B10" s="157"/>
      <c r="C10" s="157"/>
      <c r="D10" s="157"/>
      <c r="E10" s="157"/>
      <c r="F10" s="157"/>
      <c r="G10" s="157"/>
      <c r="H10" s="166">
        <v>101</v>
      </c>
      <c r="I10" s="18">
        <v>2</v>
      </c>
      <c r="J10" s="137">
        <v>0</v>
      </c>
      <c r="K10" s="44"/>
      <c r="L10" s="3"/>
      <c r="M10" s="3"/>
      <c r="N10" s="3"/>
      <c r="O10" s="3"/>
      <c r="P10" s="45"/>
      <c r="Q10" s="30">
        <v>0</v>
      </c>
      <c r="R10" s="28">
        <v>1</v>
      </c>
      <c r="S10" s="176">
        <v>113</v>
      </c>
      <c r="T10" s="157"/>
      <c r="U10" s="157"/>
      <c r="V10" s="157"/>
      <c r="W10" s="157"/>
      <c r="X10" s="157"/>
      <c r="Y10" s="157"/>
      <c r="Z10" s="157"/>
    </row>
    <row r="11" spans="1:26" ht="14.25" customHeight="1" thickBot="1" thickTop="1">
      <c r="A11" s="157">
        <v>4</v>
      </c>
      <c r="B11" s="157" t="s">
        <v>293</v>
      </c>
      <c r="C11" s="157" t="s">
        <v>7</v>
      </c>
      <c r="D11" s="157" t="s">
        <v>32</v>
      </c>
      <c r="E11" s="157" t="s">
        <v>8</v>
      </c>
      <c r="F11" s="157" t="s">
        <v>412</v>
      </c>
      <c r="G11" s="157" t="s">
        <v>9</v>
      </c>
      <c r="H11" s="163"/>
      <c r="I11" s="48">
        <v>3</v>
      </c>
      <c r="J11" s="4"/>
      <c r="K11" s="44"/>
      <c r="P11" s="45"/>
      <c r="Q11" s="5"/>
      <c r="R11" s="61">
        <v>3</v>
      </c>
      <c r="S11" s="165"/>
      <c r="T11" s="157">
        <v>36</v>
      </c>
      <c r="U11" s="157" t="s">
        <v>704</v>
      </c>
      <c r="V11" s="157" t="s">
        <v>7</v>
      </c>
      <c r="W11" s="157" t="s">
        <v>30</v>
      </c>
      <c r="X11" s="157" t="s">
        <v>8</v>
      </c>
      <c r="Y11" s="157" t="s">
        <v>415</v>
      </c>
      <c r="Z11" s="157" t="s">
        <v>9</v>
      </c>
    </row>
    <row r="12" spans="1:26" ht="14.25" customHeight="1" thickBot="1" thickTop="1">
      <c r="A12" s="157"/>
      <c r="B12" s="157"/>
      <c r="C12" s="157"/>
      <c r="D12" s="157"/>
      <c r="E12" s="157"/>
      <c r="F12" s="157"/>
      <c r="G12" s="157"/>
      <c r="H12" s="49"/>
      <c r="I12" s="25"/>
      <c r="J12" s="163">
        <v>301</v>
      </c>
      <c r="K12" s="41"/>
      <c r="P12" s="42"/>
      <c r="Q12" s="165">
        <v>305</v>
      </c>
      <c r="S12" s="49"/>
      <c r="T12" s="157"/>
      <c r="U12" s="157"/>
      <c r="V12" s="157"/>
      <c r="W12" s="157"/>
      <c r="X12" s="157"/>
      <c r="Y12" s="157"/>
      <c r="Z12" s="157"/>
    </row>
    <row r="13" spans="1:26" ht="14.25" customHeight="1" thickBot="1" thickTop="1">
      <c r="A13" s="157">
        <v>5</v>
      </c>
      <c r="B13" s="157" t="s">
        <v>705</v>
      </c>
      <c r="C13" s="157" t="s">
        <v>7</v>
      </c>
      <c r="D13" s="157" t="s">
        <v>706</v>
      </c>
      <c r="E13" s="157" t="s">
        <v>8</v>
      </c>
      <c r="F13" s="157" t="s">
        <v>406</v>
      </c>
      <c r="G13" s="157" t="s">
        <v>9</v>
      </c>
      <c r="H13" s="40"/>
      <c r="J13" s="159"/>
      <c r="K13" s="136"/>
      <c r="L13" s="44">
        <v>3</v>
      </c>
      <c r="O13" s="21">
        <v>1</v>
      </c>
      <c r="P13" s="50"/>
      <c r="Q13" s="165"/>
      <c r="S13" s="40"/>
      <c r="T13" s="157">
        <v>37</v>
      </c>
      <c r="U13" s="157" t="s">
        <v>193</v>
      </c>
      <c r="V13" s="157" t="s">
        <v>7</v>
      </c>
      <c r="W13" s="157" t="s">
        <v>194</v>
      </c>
      <c r="X13" s="157" t="s">
        <v>8</v>
      </c>
      <c r="Y13" s="157" t="s">
        <v>407</v>
      </c>
      <c r="Z13" s="157" t="s">
        <v>9</v>
      </c>
    </row>
    <row r="14" spans="1:26" ht="14.25" customHeight="1" thickBot="1" thickTop="1">
      <c r="A14" s="157"/>
      <c r="B14" s="157"/>
      <c r="C14" s="157"/>
      <c r="D14" s="157"/>
      <c r="E14" s="157"/>
      <c r="F14" s="157"/>
      <c r="G14" s="157"/>
      <c r="H14" s="163">
        <v>102</v>
      </c>
      <c r="I14" s="41">
        <v>3</v>
      </c>
      <c r="J14" s="6"/>
      <c r="K14" s="137"/>
      <c r="L14" s="44"/>
      <c r="O14" s="21"/>
      <c r="P14" s="32"/>
      <c r="Q14" s="5"/>
      <c r="R14" s="42">
        <v>3</v>
      </c>
      <c r="S14" s="165">
        <v>114</v>
      </c>
      <c r="T14" s="157"/>
      <c r="U14" s="157"/>
      <c r="V14" s="157"/>
      <c r="W14" s="157"/>
      <c r="X14" s="157"/>
      <c r="Y14" s="157"/>
      <c r="Z14" s="157"/>
    </row>
    <row r="15" spans="1:26" ht="14.25" customHeight="1" thickTop="1">
      <c r="A15" s="157">
        <v>6</v>
      </c>
      <c r="B15" s="157" t="s">
        <v>204</v>
      </c>
      <c r="C15" s="157" t="s">
        <v>7</v>
      </c>
      <c r="D15" s="157" t="s">
        <v>43</v>
      </c>
      <c r="E15" s="157" t="s">
        <v>8</v>
      </c>
      <c r="F15" s="157" t="s">
        <v>407</v>
      </c>
      <c r="G15" s="157" t="s">
        <v>9</v>
      </c>
      <c r="H15" s="163"/>
      <c r="I15" s="136">
        <v>0</v>
      </c>
      <c r="J15" s="51">
        <v>3</v>
      </c>
      <c r="K15" s="137"/>
      <c r="L15" s="44"/>
      <c r="O15" s="21"/>
      <c r="P15" s="32"/>
      <c r="Q15" s="28">
        <v>1</v>
      </c>
      <c r="R15" s="50">
        <v>0</v>
      </c>
      <c r="S15" s="165"/>
      <c r="T15" s="157">
        <v>38</v>
      </c>
      <c r="U15" s="157" t="s">
        <v>209</v>
      </c>
      <c r="V15" s="157" t="s">
        <v>7</v>
      </c>
      <c r="W15" s="157" t="s">
        <v>498</v>
      </c>
      <c r="X15" s="157" t="s">
        <v>8</v>
      </c>
      <c r="Y15" s="157" t="s">
        <v>406</v>
      </c>
      <c r="Z15" s="157" t="s">
        <v>9</v>
      </c>
    </row>
    <row r="16" spans="1:26" ht="14.25" customHeight="1" thickBot="1">
      <c r="A16" s="157"/>
      <c r="B16" s="157"/>
      <c r="C16" s="157"/>
      <c r="D16" s="157"/>
      <c r="E16" s="157"/>
      <c r="F16" s="157"/>
      <c r="G16" s="157"/>
      <c r="H16" s="9"/>
      <c r="I16" s="163">
        <v>202</v>
      </c>
      <c r="J16" s="53"/>
      <c r="K16" s="137">
        <v>0</v>
      </c>
      <c r="L16" s="44"/>
      <c r="O16" s="21"/>
      <c r="P16" s="32">
        <v>2</v>
      </c>
      <c r="Q16" s="29"/>
      <c r="R16" s="165">
        <v>210</v>
      </c>
      <c r="S16" s="9"/>
      <c r="T16" s="157"/>
      <c r="U16" s="157"/>
      <c r="V16" s="157"/>
      <c r="W16" s="157"/>
      <c r="X16" s="157"/>
      <c r="Y16" s="157"/>
      <c r="Z16" s="157"/>
    </row>
    <row r="17" spans="1:26" ht="14.25" customHeight="1" thickTop="1">
      <c r="A17" s="157">
        <v>7</v>
      </c>
      <c r="B17" s="157" t="s">
        <v>707</v>
      </c>
      <c r="C17" s="157" t="s">
        <v>7</v>
      </c>
      <c r="D17" s="157" t="s">
        <v>578</v>
      </c>
      <c r="E17" s="157" t="s">
        <v>8</v>
      </c>
      <c r="F17" s="157" t="s">
        <v>415</v>
      </c>
      <c r="G17" s="157" t="s">
        <v>9</v>
      </c>
      <c r="H17" s="10"/>
      <c r="I17" s="163"/>
      <c r="J17" s="43"/>
      <c r="K17" s="4"/>
      <c r="L17" s="44"/>
      <c r="M17" s="3"/>
      <c r="N17" s="3"/>
      <c r="O17" s="21"/>
      <c r="P17" s="8"/>
      <c r="Q17" s="61"/>
      <c r="R17" s="165"/>
      <c r="S17" s="10"/>
      <c r="T17" s="157">
        <v>39</v>
      </c>
      <c r="U17" s="157" t="s">
        <v>536</v>
      </c>
      <c r="V17" s="157" t="s">
        <v>7</v>
      </c>
      <c r="W17" s="157" t="s">
        <v>633</v>
      </c>
      <c r="X17" s="157" t="s">
        <v>8</v>
      </c>
      <c r="Y17" s="157" t="s">
        <v>403</v>
      </c>
      <c r="Z17" s="157" t="s">
        <v>9</v>
      </c>
    </row>
    <row r="18" spans="1:26" ht="14.25" customHeight="1" thickBot="1">
      <c r="A18" s="157"/>
      <c r="B18" s="157"/>
      <c r="C18" s="157"/>
      <c r="D18" s="157"/>
      <c r="E18" s="157"/>
      <c r="F18" s="157"/>
      <c r="G18" s="157"/>
      <c r="H18" s="163">
        <v>103</v>
      </c>
      <c r="I18" s="18">
        <v>0</v>
      </c>
      <c r="J18" s="24">
        <v>0</v>
      </c>
      <c r="K18" s="4"/>
      <c r="L18" s="44"/>
      <c r="M18" s="3"/>
      <c r="N18" s="3"/>
      <c r="O18" s="21"/>
      <c r="P18" s="8"/>
      <c r="Q18" s="71">
        <v>3</v>
      </c>
      <c r="R18" s="138">
        <v>0</v>
      </c>
      <c r="S18" s="176">
        <v>115</v>
      </c>
      <c r="T18" s="157"/>
      <c r="U18" s="157"/>
      <c r="V18" s="157"/>
      <c r="W18" s="157"/>
      <c r="X18" s="157"/>
      <c r="Y18" s="157"/>
      <c r="Z18" s="157"/>
    </row>
    <row r="19" spans="1:26" ht="14.25" customHeight="1" thickBot="1" thickTop="1">
      <c r="A19" s="157">
        <v>8</v>
      </c>
      <c r="B19" s="157" t="s">
        <v>708</v>
      </c>
      <c r="C19" s="157" t="s">
        <v>7</v>
      </c>
      <c r="D19" s="157" t="s">
        <v>596</v>
      </c>
      <c r="E19" s="157" t="s">
        <v>8</v>
      </c>
      <c r="F19" s="157" t="s">
        <v>421</v>
      </c>
      <c r="G19" s="157" t="s">
        <v>9</v>
      </c>
      <c r="H19" s="163"/>
      <c r="I19" s="48">
        <v>3</v>
      </c>
      <c r="K19" s="4"/>
      <c r="L19" s="44"/>
      <c r="O19" s="21"/>
      <c r="P19" s="8"/>
      <c r="R19" s="61">
        <v>3</v>
      </c>
      <c r="S19" s="165"/>
      <c r="T19" s="157">
        <v>40</v>
      </c>
      <c r="U19" s="157" t="s">
        <v>709</v>
      </c>
      <c r="V19" s="157" t="s">
        <v>7</v>
      </c>
      <c r="W19" s="157" t="s">
        <v>461</v>
      </c>
      <c r="X19" s="157" t="s">
        <v>8</v>
      </c>
      <c r="Y19" s="157" t="s">
        <v>703</v>
      </c>
      <c r="Z19" s="157" t="s">
        <v>9</v>
      </c>
    </row>
    <row r="20" spans="1:26" ht="14.25" customHeight="1" thickBot="1" thickTop="1">
      <c r="A20" s="157"/>
      <c r="B20" s="157"/>
      <c r="C20" s="157"/>
      <c r="D20" s="157"/>
      <c r="E20" s="157"/>
      <c r="F20" s="157"/>
      <c r="G20" s="157"/>
      <c r="H20" s="49"/>
      <c r="I20" s="25"/>
      <c r="K20" s="163">
        <v>401</v>
      </c>
      <c r="L20" s="41"/>
      <c r="O20" s="21"/>
      <c r="P20" s="161">
        <v>403</v>
      </c>
      <c r="S20" s="49"/>
      <c r="T20" s="157"/>
      <c r="U20" s="157"/>
      <c r="V20" s="157"/>
      <c r="W20" s="157"/>
      <c r="X20" s="157"/>
      <c r="Y20" s="157"/>
      <c r="Z20" s="157"/>
    </row>
    <row r="21" spans="1:26" ht="14.25" customHeight="1" thickBot="1" thickTop="1">
      <c r="A21" s="157">
        <v>9</v>
      </c>
      <c r="B21" s="157" t="s">
        <v>186</v>
      </c>
      <c r="C21" s="157" t="s">
        <v>7</v>
      </c>
      <c r="D21" s="157" t="s">
        <v>187</v>
      </c>
      <c r="E21" s="157" t="s">
        <v>8</v>
      </c>
      <c r="F21" s="157" t="s">
        <v>407</v>
      </c>
      <c r="G21" s="157" t="s">
        <v>9</v>
      </c>
      <c r="H21" s="40"/>
      <c r="K21" s="163"/>
      <c r="L21" s="136"/>
      <c r="M21" s="44">
        <v>3</v>
      </c>
      <c r="N21" s="21">
        <v>1</v>
      </c>
      <c r="O21" s="56"/>
      <c r="P21" s="165"/>
      <c r="S21" s="10"/>
      <c r="T21" s="157">
        <v>41</v>
      </c>
      <c r="U21" s="157" t="s">
        <v>154</v>
      </c>
      <c r="V21" s="157" t="s">
        <v>7</v>
      </c>
      <c r="W21" s="157" t="s">
        <v>58</v>
      </c>
      <c r="X21" s="157" t="s">
        <v>8</v>
      </c>
      <c r="Y21" s="157" t="s">
        <v>403</v>
      </c>
      <c r="Z21" s="157" t="s">
        <v>9</v>
      </c>
    </row>
    <row r="22" spans="1:26" ht="14.25" customHeight="1" thickBot="1" thickTop="1">
      <c r="A22" s="157"/>
      <c r="B22" s="157"/>
      <c r="C22" s="157"/>
      <c r="D22" s="157"/>
      <c r="E22" s="157"/>
      <c r="F22" s="157"/>
      <c r="G22" s="157"/>
      <c r="H22" s="163">
        <v>104</v>
      </c>
      <c r="I22" s="41">
        <v>3</v>
      </c>
      <c r="K22" s="4"/>
      <c r="L22" s="137"/>
      <c r="M22" s="57"/>
      <c r="N22" s="7"/>
      <c r="O22" s="58"/>
      <c r="P22" s="5"/>
      <c r="Q22" s="38"/>
      <c r="R22" s="21">
        <v>0</v>
      </c>
      <c r="S22" s="176">
        <v>116</v>
      </c>
      <c r="T22" s="157"/>
      <c r="U22" s="157"/>
      <c r="V22" s="157"/>
      <c r="W22" s="157"/>
      <c r="X22" s="157"/>
      <c r="Y22" s="157"/>
      <c r="Z22" s="157"/>
    </row>
    <row r="23" spans="1:26" ht="14.25" customHeight="1" thickBot="1" thickTop="1">
      <c r="A23" s="157">
        <v>10</v>
      </c>
      <c r="B23" s="157" t="s">
        <v>710</v>
      </c>
      <c r="C23" s="157" t="s">
        <v>7</v>
      </c>
      <c r="D23" s="157" t="s">
        <v>493</v>
      </c>
      <c r="E23" s="157" t="s">
        <v>8</v>
      </c>
      <c r="F23" s="157" t="s">
        <v>430</v>
      </c>
      <c r="G23" s="157" t="s">
        <v>9</v>
      </c>
      <c r="H23" s="163"/>
      <c r="I23" s="136">
        <v>0</v>
      </c>
      <c r="J23" s="44">
        <v>3</v>
      </c>
      <c r="K23" s="4"/>
      <c r="L23" s="137"/>
      <c r="M23" s="57"/>
      <c r="N23" s="7"/>
      <c r="O23" s="58"/>
      <c r="P23" s="5"/>
      <c r="Q23" s="45">
        <v>3</v>
      </c>
      <c r="R23" s="139">
        <v>3</v>
      </c>
      <c r="S23" s="165"/>
      <c r="T23" s="157">
        <v>42</v>
      </c>
      <c r="U23" s="157" t="s">
        <v>198</v>
      </c>
      <c r="V23" s="157" t="s">
        <v>7</v>
      </c>
      <c r="W23" s="157" t="s">
        <v>199</v>
      </c>
      <c r="X23" s="157" t="s">
        <v>8</v>
      </c>
      <c r="Y23" s="157" t="s">
        <v>407</v>
      </c>
      <c r="Z23" s="157" t="s">
        <v>9</v>
      </c>
    </row>
    <row r="24" spans="1:26" ht="14.25" customHeight="1" thickBot="1" thickTop="1">
      <c r="A24" s="157"/>
      <c r="B24" s="157"/>
      <c r="C24" s="157"/>
      <c r="D24" s="157"/>
      <c r="E24" s="157"/>
      <c r="F24" s="157"/>
      <c r="G24" s="157"/>
      <c r="H24" s="9"/>
      <c r="I24" s="163">
        <v>203</v>
      </c>
      <c r="J24" s="41"/>
      <c r="K24" s="4"/>
      <c r="L24" s="137"/>
      <c r="M24" s="57"/>
      <c r="N24" s="7"/>
      <c r="O24" s="58"/>
      <c r="P24" s="5"/>
      <c r="Q24" s="42"/>
      <c r="R24" s="165">
        <v>211</v>
      </c>
      <c r="S24" s="49"/>
      <c r="T24" s="157"/>
      <c r="U24" s="157"/>
      <c r="V24" s="157"/>
      <c r="W24" s="157"/>
      <c r="X24" s="157"/>
      <c r="Y24" s="157"/>
      <c r="Z24" s="157"/>
    </row>
    <row r="25" spans="1:26" ht="14.25" customHeight="1" thickBot="1" thickTop="1">
      <c r="A25" s="157">
        <v>11</v>
      </c>
      <c r="B25" s="157" t="s">
        <v>711</v>
      </c>
      <c r="C25" s="157" t="s">
        <v>7</v>
      </c>
      <c r="D25" s="157" t="s">
        <v>526</v>
      </c>
      <c r="E25" s="157" t="s">
        <v>8</v>
      </c>
      <c r="F25" s="157" t="s">
        <v>410</v>
      </c>
      <c r="G25" s="157" t="s">
        <v>9</v>
      </c>
      <c r="H25" s="40"/>
      <c r="I25" s="159"/>
      <c r="J25" s="136"/>
      <c r="K25" s="51">
        <v>3</v>
      </c>
      <c r="L25" s="137"/>
      <c r="M25" s="57"/>
      <c r="N25" s="7"/>
      <c r="O25" s="58"/>
      <c r="P25" s="138">
        <v>1</v>
      </c>
      <c r="Q25" s="108"/>
      <c r="R25" s="161"/>
      <c r="S25" s="10"/>
      <c r="T25" s="157">
        <v>43</v>
      </c>
      <c r="U25" s="157" t="s">
        <v>475</v>
      </c>
      <c r="V25" s="157" t="s">
        <v>7</v>
      </c>
      <c r="W25" s="157" t="s">
        <v>389</v>
      </c>
      <c r="X25" s="157" t="s">
        <v>8</v>
      </c>
      <c r="Y25" s="157" t="s">
        <v>430</v>
      </c>
      <c r="Z25" s="157" t="s">
        <v>9</v>
      </c>
    </row>
    <row r="26" spans="1:26" ht="14.25" customHeight="1" thickBot="1" thickTop="1">
      <c r="A26" s="157"/>
      <c r="B26" s="157"/>
      <c r="C26" s="157"/>
      <c r="D26" s="157"/>
      <c r="E26" s="157"/>
      <c r="F26" s="157"/>
      <c r="G26" s="157"/>
      <c r="H26" s="163">
        <v>105</v>
      </c>
      <c r="I26" s="68">
        <v>3</v>
      </c>
      <c r="J26" s="137">
        <v>0</v>
      </c>
      <c r="K26" s="69"/>
      <c r="L26" s="137"/>
      <c r="M26" s="57"/>
      <c r="N26" s="7"/>
      <c r="O26" s="58"/>
      <c r="P26" s="140"/>
      <c r="Q26" s="32">
        <v>0</v>
      </c>
      <c r="R26" s="28">
        <v>0</v>
      </c>
      <c r="S26" s="176">
        <v>117</v>
      </c>
      <c r="T26" s="157"/>
      <c r="U26" s="157"/>
      <c r="V26" s="157"/>
      <c r="W26" s="157"/>
      <c r="X26" s="157"/>
      <c r="Y26" s="157"/>
      <c r="Z26" s="157"/>
    </row>
    <row r="27" spans="1:26" ht="14.25" customHeight="1" thickBot="1" thickTop="1">
      <c r="A27" s="157">
        <v>12</v>
      </c>
      <c r="B27" s="157" t="s">
        <v>294</v>
      </c>
      <c r="C27" s="157" t="s">
        <v>7</v>
      </c>
      <c r="D27" s="157" t="s">
        <v>57</v>
      </c>
      <c r="E27" s="157" t="s">
        <v>8</v>
      </c>
      <c r="F27" s="157" t="s">
        <v>412</v>
      </c>
      <c r="G27" s="157" t="s">
        <v>9</v>
      </c>
      <c r="H27" s="163"/>
      <c r="I27" s="43">
        <v>1</v>
      </c>
      <c r="J27" s="4"/>
      <c r="K27" s="69"/>
      <c r="L27" s="137"/>
      <c r="M27" s="57"/>
      <c r="N27" s="7"/>
      <c r="O27" s="58"/>
      <c r="P27" s="140"/>
      <c r="Q27" s="8"/>
      <c r="R27" s="61">
        <v>3</v>
      </c>
      <c r="S27" s="165"/>
      <c r="T27" s="157">
        <v>44</v>
      </c>
      <c r="U27" s="157" t="s">
        <v>712</v>
      </c>
      <c r="V27" s="157" t="s">
        <v>7</v>
      </c>
      <c r="W27" s="157" t="s">
        <v>713</v>
      </c>
      <c r="X27" s="157" t="s">
        <v>8</v>
      </c>
      <c r="Y27" s="157" t="s">
        <v>406</v>
      </c>
      <c r="Z27" s="157" t="s">
        <v>9</v>
      </c>
    </row>
    <row r="28" spans="1:26" ht="14.25" customHeight="1" thickBot="1" thickTop="1">
      <c r="A28" s="157"/>
      <c r="B28" s="157"/>
      <c r="C28" s="157"/>
      <c r="D28" s="157"/>
      <c r="E28" s="157"/>
      <c r="F28" s="157"/>
      <c r="G28" s="157"/>
      <c r="H28" s="9"/>
      <c r="I28" s="25"/>
      <c r="J28" s="163">
        <v>302</v>
      </c>
      <c r="K28" s="53"/>
      <c r="L28" s="137">
        <v>2</v>
      </c>
      <c r="M28" s="57"/>
      <c r="N28" s="7"/>
      <c r="O28" s="58">
        <v>3</v>
      </c>
      <c r="P28" s="140"/>
      <c r="Q28" s="161">
        <v>306</v>
      </c>
      <c r="S28" s="49"/>
      <c r="T28" s="157"/>
      <c r="U28" s="157"/>
      <c r="V28" s="157"/>
      <c r="W28" s="157"/>
      <c r="X28" s="157"/>
      <c r="Y28" s="157"/>
      <c r="Z28" s="157"/>
    </row>
    <row r="29" spans="1:26" ht="14.25" customHeight="1" thickBot="1" thickTop="1">
      <c r="A29" s="157">
        <v>13</v>
      </c>
      <c r="B29" s="157" t="s">
        <v>141</v>
      </c>
      <c r="C29" s="157" t="s">
        <v>7</v>
      </c>
      <c r="D29" s="157" t="s">
        <v>714</v>
      </c>
      <c r="E29" s="157" t="s">
        <v>8</v>
      </c>
      <c r="F29" s="157" t="s">
        <v>415</v>
      </c>
      <c r="G29" s="157" t="s">
        <v>9</v>
      </c>
      <c r="H29" s="40"/>
      <c r="J29" s="159"/>
      <c r="K29" s="43"/>
      <c r="L29" s="4"/>
      <c r="M29" s="57"/>
      <c r="N29" s="7"/>
      <c r="O29" s="8"/>
      <c r="P29" s="61"/>
      <c r="Q29" s="165"/>
      <c r="S29" s="10"/>
      <c r="T29" s="157">
        <v>45</v>
      </c>
      <c r="U29" s="157" t="s">
        <v>212</v>
      </c>
      <c r="V29" s="157" t="s">
        <v>7</v>
      </c>
      <c r="W29" s="157" t="s">
        <v>288</v>
      </c>
      <c r="X29" s="157" t="s">
        <v>8</v>
      </c>
      <c r="Y29" s="157" t="s">
        <v>412</v>
      </c>
      <c r="Z29" s="157" t="s">
        <v>9</v>
      </c>
    </row>
    <row r="30" spans="1:26" ht="14.25" customHeight="1" thickBot="1" thickTop="1">
      <c r="A30" s="157"/>
      <c r="B30" s="157"/>
      <c r="C30" s="157"/>
      <c r="D30" s="157"/>
      <c r="E30" s="157"/>
      <c r="F30" s="157"/>
      <c r="G30" s="157"/>
      <c r="H30" s="163">
        <v>106</v>
      </c>
      <c r="I30" s="41">
        <v>3</v>
      </c>
      <c r="J30" s="4"/>
      <c r="K30" s="24"/>
      <c r="L30" s="4"/>
      <c r="M30" s="57"/>
      <c r="N30" s="7"/>
      <c r="O30" s="8"/>
      <c r="P30" s="71"/>
      <c r="Q30" s="5"/>
      <c r="R30" s="21">
        <v>1</v>
      </c>
      <c r="S30" s="176">
        <v>118</v>
      </c>
      <c r="T30" s="157"/>
      <c r="U30" s="157"/>
      <c r="V30" s="157"/>
      <c r="W30" s="157"/>
      <c r="X30" s="157"/>
      <c r="Y30" s="157"/>
      <c r="Z30" s="157"/>
    </row>
    <row r="31" spans="1:26" ht="14.25" customHeight="1" thickBot="1" thickTop="1">
      <c r="A31" s="157">
        <v>14</v>
      </c>
      <c r="B31" s="157" t="s">
        <v>715</v>
      </c>
      <c r="C31" s="157" t="s">
        <v>7</v>
      </c>
      <c r="D31" s="157" t="s">
        <v>716</v>
      </c>
      <c r="E31" s="157" t="s">
        <v>8</v>
      </c>
      <c r="F31" s="157" t="s">
        <v>406</v>
      </c>
      <c r="G31" s="157" t="s">
        <v>9</v>
      </c>
      <c r="H31" s="163"/>
      <c r="I31" s="136">
        <v>1</v>
      </c>
      <c r="J31" s="51">
        <v>3</v>
      </c>
      <c r="K31" s="24"/>
      <c r="L31" s="4"/>
      <c r="M31" s="57"/>
      <c r="N31" s="7"/>
      <c r="O31" s="8"/>
      <c r="P31" s="71"/>
      <c r="Q31" s="138">
        <v>0</v>
      </c>
      <c r="R31" s="56">
        <v>3</v>
      </c>
      <c r="S31" s="165"/>
      <c r="T31" s="157">
        <v>46</v>
      </c>
      <c r="U31" s="157" t="s">
        <v>717</v>
      </c>
      <c r="V31" s="157" t="s">
        <v>7</v>
      </c>
      <c r="W31" s="157" t="s">
        <v>29</v>
      </c>
      <c r="X31" s="157" t="s">
        <v>8</v>
      </c>
      <c r="Y31" s="157" t="s">
        <v>415</v>
      </c>
      <c r="Z31" s="157" t="s">
        <v>9</v>
      </c>
    </row>
    <row r="32" spans="1:26" ht="14.25" customHeight="1" thickBot="1" thickTop="1">
      <c r="A32" s="157"/>
      <c r="B32" s="157"/>
      <c r="C32" s="157"/>
      <c r="D32" s="157"/>
      <c r="E32" s="157"/>
      <c r="F32" s="157"/>
      <c r="G32" s="157"/>
      <c r="H32" s="9"/>
      <c r="I32" s="163">
        <v>204</v>
      </c>
      <c r="J32" s="53"/>
      <c r="K32" s="24">
        <v>0</v>
      </c>
      <c r="L32" s="4"/>
      <c r="M32" s="57"/>
      <c r="N32" s="7"/>
      <c r="O32" s="8"/>
      <c r="P32" s="71">
        <v>3</v>
      </c>
      <c r="Q32" s="140"/>
      <c r="R32" s="165">
        <v>212</v>
      </c>
      <c r="S32" s="49"/>
      <c r="T32" s="157"/>
      <c r="U32" s="157"/>
      <c r="V32" s="157"/>
      <c r="W32" s="157"/>
      <c r="X32" s="157"/>
      <c r="Y32" s="157"/>
      <c r="Z32" s="157"/>
    </row>
    <row r="33" spans="1:26" ht="14.25" customHeight="1" thickTop="1">
      <c r="A33" s="157">
        <v>15</v>
      </c>
      <c r="B33" s="157" t="s">
        <v>27</v>
      </c>
      <c r="C33" s="157" t="s">
        <v>7</v>
      </c>
      <c r="D33" s="157" t="s">
        <v>27</v>
      </c>
      <c r="E33" s="157" t="s">
        <v>8</v>
      </c>
      <c r="F33" s="157" t="s">
        <v>401</v>
      </c>
      <c r="G33" s="157" t="s">
        <v>9</v>
      </c>
      <c r="H33" s="10"/>
      <c r="I33" s="159"/>
      <c r="J33" s="109"/>
      <c r="K33" s="35"/>
      <c r="L33" s="4"/>
      <c r="M33" s="57"/>
      <c r="N33" s="7"/>
      <c r="O33" s="8"/>
      <c r="P33" s="36"/>
      <c r="Q33" s="61"/>
      <c r="R33" s="165"/>
      <c r="S33" s="10"/>
      <c r="T33" s="157">
        <v>47</v>
      </c>
      <c r="U33" s="157" t="s">
        <v>27</v>
      </c>
      <c r="V33" s="157" t="s">
        <v>7</v>
      </c>
      <c r="W33" s="157" t="s">
        <v>27</v>
      </c>
      <c r="X33" s="157" t="s">
        <v>8</v>
      </c>
      <c r="Y33" s="157" t="s">
        <v>401</v>
      </c>
      <c r="Z33" s="157" t="s">
        <v>9</v>
      </c>
    </row>
    <row r="34" spans="1:26" ht="14.25" customHeight="1" thickBot="1">
      <c r="A34" s="157"/>
      <c r="B34" s="157"/>
      <c r="C34" s="157"/>
      <c r="D34" s="157"/>
      <c r="E34" s="157"/>
      <c r="F34" s="157"/>
      <c r="G34" s="157"/>
      <c r="H34" s="166"/>
      <c r="I34" s="33"/>
      <c r="J34" s="34">
        <v>0</v>
      </c>
      <c r="K34" s="35"/>
      <c r="L34" s="4"/>
      <c r="M34" s="57"/>
      <c r="N34" s="7"/>
      <c r="O34" s="8"/>
      <c r="P34" s="36"/>
      <c r="Q34" s="71">
        <v>3</v>
      </c>
      <c r="R34" s="21"/>
      <c r="S34" s="176"/>
      <c r="T34" s="157"/>
      <c r="U34" s="157"/>
      <c r="V34" s="157"/>
      <c r="W34" s="157"/>
      <c r="X34" s="157"/>
      <c r="Y34" s="157"/>
      <c r="Z34" s="157"/>
    </row>
    <row r="35" spans="1:26" ht="14.25" customHeight="1" thickBot="1" thickTop="1">
      <c r="A35" s="157">
        <v>16</v>
      </c>
      <c r="B35" s="157" t="s">
        <v>707</v>
      </c>
      <c r="C35" s="157" t="s">
        <v>7</v>
      </c>
      <c r="D35" s="157" t="s">
        <v>350</v>
      </c>
      <c r="E35" s="157" t="s">
        <v>8</v>
      </c>
      <c r="F35" s="157" t="s">
        <v>403</v>
      </c>
      <c r="G35" s="157" t="s">
        <v>9</v>
      </c>
      <c r="H35" s="163"/>
      <c r="I35" s="16"/>
      <c r="J35" s="35"/>
      <c r="L35" s="4"/>
      <c r="M35" s="57"/>
      <c r="N35" s="7"/>
      <c r="O35" s="8"/>
      <c r="R35" s="61"/>
      <c r="S35" s="165"/>
      <c r="T35" s="157">
        <v>48</v>
      </c>
      <c r="U35" s="157" t="s">
        <v>718</v>
      </c>
      <c r="V35" s="157" t="s">
        <v>7</v>
      </c>
      <c r="W35" s="157" t="s">
        <v>552</v>
      </c>
      <c r="X35" s="157" t="s">
        <v>8</v>
      </c>
      <c r="Y35" s="157" t="s">
        <v>410</v>
      </c>
      <c r="Z35" s="157" t="s">
        <v>9</v>
      </c>
    </row>
    <row r="36" spans="1:26" ht="14.25" customHeight="1" thickBot="1" thickTop="1">
      <c r="A36" s="157"/>
      <c r="B36" s="157"/>
      <c r="C36" s="157"/>
      <c r="D36" s="157"/>
      <c r="E36" s="157"/>
      <c r="F36" s="157"/>
      <c r="G36" s="157"/>
      <c r="H36" s="9"/>
      <c r="I36" s="25"/>
      <c r="L36" s="163">
        <v>501</v>
      </c>
      <c r="M36" s="75">
        <v>1</v>
      </c>
      <c r="N36" s="134">
        <v>3</v>
      </c>
      <c r="O36" s="161">
        <v>502</v>
      </c>
      <c r="S36" s="49"/>
      <c r="T36" s="157"/>
      <c r="U36" s="157"/>
      <c r="V36" s="157"/>
      <c r="W36" s="157"/>
      <c r="X36" s="157"/>
      <c r="Y36" s="157"/>
      <c r="Z36" s="157"/>
    </row>
    <row r="37" spans="1:26" ht="14.25" customHeight="1" thickBot="1" thickTop="1">
      <c r="A37" s="157">
        <v>17</v>
      </c>
      <c r="B37" s="157" t="s">
        <v>704</v>
      </c>
      <c r="C37" s="157" t="s">
        <v>7</v>
      </c>
      <c r="D37" s="157" t="s">
        <v>387</v>
      </c>
      <c r="E37" s="157" t="s">
        <v>8</v>
      </c>
      <c r="F37" s="157" t="s">
        <v>430</v>
      </c>
      <c r="G37" s="157" t="s">
        <v>9</v>
      </c>
      <c r="H37" s="40"/>
      <c r="L37" s="159"/>
      <c r="M37" s="179">
        <v>601</v>
      </c>
      <c r="N37" s="182"/>
      <c r="O37" s="165"/>
      <c r="S37" s="40"/>
      <c r="T37" s="157">
        <v>49</v>
      </c>
      <c r="U37" s="157" t="s">
        <v>719</v>
      </c>
      <c r="V37" s="157" t="s">
        <v>7</v>
      </c>
      <c r="W37" s="157" t="s">
        <v>720</v>
      </c>
      <c r="X37" s="157" t="s">
        <v>8</v>
      </c>
      <c r="Y37" s="157" t="s">
        <v>415</v>
      </c>
      <c r="Z37" s="157" t="s">
        <v>9</v>
      </c>
    </row>
    <row r="38" spans="1:26" ht="14.25" customHeight="1" thickBot="1" thickTop="1">
      <c r="A38" s="157"/>
      <c r="B38" s="157"/>
      <c r="C38" s="157"/>
      <c r="D38" s="157"/>
      <c r="E38" s="157"/>
      <c r="F38" s="157"/>
      <c r="G38" s="157"/>
      <c r="H38" s="163"/>
      <c r="I38" s="41"/>
      <c r="J38" s="37"/>
      <c r="L38" s="6"/>
      <c r="M38" s="11"/>
      <c r="N38" s="67"/>
      <c r="O38" s="5"/>
      <c r="Q38" s="38"/>
      <c r="R38" s="42"/>
      <c r="S38" s="165"/>
      <c r="T38" s="157"/>
      <c r="U38" s="157"/>
      <c r="V38" s="157"/>
      <c r="W38" s="157"/>
      <c r="X38" s="157"/>
      <c r="Y38" s="157"/>
      <c r="Z38" s="157"/>
    </row>
    <row r="39" spans="1:26" ht="14.25" customHeight="1" thickTop="1">
      <c r="A39" s="157">
        <v>18</v>
      </c>
      <c r="B39" s="157" t="s">
        <v>27</v>
      </c>
      <c r="C39" s="157" t="s">
        <v>7</v>
      </c>
      <c r="D39" s="157" t="s">
        <v>27</v>
      </c>
      <c r="E39" s="157" t="s">
        <v>8</v>
      </c>
      <c r="F39" s="157" t="s">
        <v>401</v>
      </c>
      <c r="G39" s="157" t="s">
        <v>9</v>
      </c>
      <c r="H39" s="163"/>
      <c r="I39" s="24"/>
      <c r="J39" s="44">
        <v>3</v>
      </c>
      <c r="L39" s="6"/>
      <c r="M39" s="11"/>
      <c r="N39" s="67"/>
      <c r="O39" s="5"/>
      <c r="Q39" s="45">
        <v>3</v>
      </c>
      <c r="R39" s="15"/>
      <c r="S39" s="165"/>
      <c r="T39" s="157">
        <v>50</v>
      </c>
      <c r="U39" s="157" t="s">
        <v>27</v>
      </c>
      <c r="V39" s="157" t="s">
        <v>7</v>
      </c>
      <c r="W39" s="157" t="s">
        <v>27</v>
      </c>
      <c r="X39" s="157" t="s">
        <v>8</v>
      </c>
      <c r="Y39" s="157" t="s">
        <v>401</v>
      </c>
      <c r="Z39" s="157" t="s">
        <v>9</v>
      </c>
    </row>
    <row r="40" spans="1:26" ht="14.25" customHeight="1" thickBot="1">
      <c r="A40" s="157"/>
      <c r="B40" s="157"/>
      <c r="C40" s="157"/>
      <c r="D40" s="157"/>
      <c r="E40" s="157"/>
      <c r="F40" s="157"/>
      <c r="G40" s="157"/>
      <c r="H40" s="9"/>
      <c r="I40" s="163">
        <v>205</v>
      </c>
      <c r="J40" s="41"/>
      <c r="L40" s="6"/>
      <c r="M40" s="11"/>
      <c r="N40" s="67"/>
      <c r="O40" s="5"/>
      <c r="Q40" s="42"/>
      <c r="R40" s="165">
        <v>213</v>
      </c>
      <c r="S40" s="9"/>
      <c r="T40" s="157"/>
      <c r="U40" s="157"/>
      <c r="V40" s="157"/>
      <c r="W40" s="157"/>
      <c r="X40" s="157"/>
      <c r="Y40" s="157"/>
      <c r="Z40" s="157"/>
    </row>
    <row r="41" spans="1:26" ht="14.25" customHeight="1" thickBot="1" thickTop="1">
      <c r="A41" s="157">
        <v>19</v>
      </c>
      <c r="B41" s="157" t="s">
        <v>721</v>
      </c>
      <c r="C41" s="157" t="s">
        <v>7</v>
      </c>
      <c r="D41" s="157" t="s">
        <v>722</v>
      </c>
      <c r="E41" s="157" t="s">
        <v>8</v>
      </c>
      <c r="F41" s="157" t="s">
        <v>406</v>
      </c>
      <c r="G41" s="157" t="s">
        <v>9</v>
      </c>
      <c r="H41" s="40"/>
      <c r="I41" s="159"/>
      <c r="J41" s="136"/>
      <c r="K41" s="44">
        <v>3</v>
      </c>
      <c r="L41" s="6"/>
      <c r="M41" s="11"/>
      <c r="N41" s="67"/>
      <c r="O41" s="5"/>
      <c r="P41" s="21">
        <v>0</v>
      </c>
      <c r="Q41" s="108"/>
      <c r="R41" s="161"/>
      <c r="S41" s="10"/>
      <c r="T41" s="157">
        <v>51</v>
      </c>
      <c r="U41" s="157" t="s">
        <v>299</v>
      </c>
      <c r="V41" s="157" t="s">
        <v>7</v>
      </c>
      <c r="W41" s="157" t="s">
        <v>56</v>
      </c>
      <c r="X41" s="157" t="s">
        <v>8</v>
      </c>
      <c r="Y41" s="157" t="s">
        <v>412</v>
      </c>
      <c r="Z41" s="157" t="s">
        <v>9</v>
      </c>
    </row>
    <row r="42" spans="1:26" ht="14.25" customHeight="1" thickBot="1" thickTop="1">
      <c r="A42" s="157"/>
      <c r="B42" s="157"/>
      <c r="C42" s="157"/>
      <c r="D42" s="157"/>
      <c r="E42" s="157"/>
      <c r="F42" s="157"/>
      <c r="G42" s="157"/>
      <c r="H42" s="163">
        <v>107</v>
      </c>
      <c r="I42" s="68">
        <v>3</v>
      </c>
      <c r="J42" s="137">
        <v>0</v>
      </c>
      <c r="K42" s="44"/>
      <c r="L42" s="6"/>
      <c r="M42" s="11"/>
      <c r="N42" s="67"/>
      <c r="O42" s="5"/>
      <c r="P42" s="21"/>
      <c r="Q42" s="32">
        <v>0</v>
      </c>
      <c r="R42" s="28">
        <v>1</v>
      </c>
      <c r="S42" s="176">
        <v>119</v>
      </c>
      <c r="T42" s="157"/>
      <c r="U42" s="157"/>
      <c r="V42" s="157"/>
      <c r="W42" s="157"/>
      <c r="X42" s="157"/>
      <c r="Y42" s="157"/>
      <c r="Z42" s="157"/>
    </row>
    <row r="43" spans="1:26" ht="14.25" customHeight="1" thickBot="1" thickTop="1">
      <c r="A43" s="157">
        <v>20</v>
      </c>
      <c r="B43" s="157" t="s">
        <v>723</v>
      </c>
      <c r="C43" s="157" t="s">
        <v>7</v>
      </c>
      <c r="D43" s="157" t="s">
        <v>339</v>
      </c>
      <c r="E43" s="157" t="s">
        <v>8</v>
      </c>
      <c r="F43" s="157" t="s">
        <v>403</v>
      </c>
      <c r="G43" s="157" t="s">
        <v>9</v>
      </c>
      <c r="H43" s="163"/>
      <c r="I43" s="43">
        <v>0</v>
      </c>
      <c r="J43" s="4"/>
      <c r="K43" s="44"/>
      <c r="L43" s="6"/>
      <c r="M43" s="11"/>
      <c r="N43" s="67"/>
      <c r="O43" s="5"/>
      <c r="P43" s="21"/>
      <c r="Q43" s="8"/>
      <c r="R43" s="61">
        <v>3</v>
      </c>
      <c r="S43" s="165"/>
      <c r="T43" s="157">
        <v>52</v>
      </c>
      <c r="U43" s="157" t="s">
        <v>724</v>
      </c>
      <c r="V43" s="157" t="s">
        <v>7</v>
      </c>
      <c r="W43" s="157" t="s">
        <v>339</v>
      </c>
      <c r="X43" s="157" t="s">
        <v>8</v>
      </c>
      <c r="Y43" s="157" t="s">
        <v>403</v>
      </c>
      <c r="Z43" s="157" t="s">
        <v>9</v>
      </c>
    </row>
    <row r="44" spans="1:26" ht="14.25" customHeight="1" thickBot="1" thickTop="1">
      <c r="A44" s="157"/>
      <c r="B44" s="157"/>
      <c r="C44" s="157"/>
      <c r="D44" s="157"/>
      <c r="E44" s="157"/>
      <c r="F44" s="157"/>
      <c r="G44" s="157"/>
      <c r="H44" s="9"/>
      <c r="I44" s="25"/>
      <c r="J44" s="163">
        <v>303</v>
      </c>
      <c r="K44" s="41"/>
      <c r="L44" s="6"/>
      <c r="M44" s="11"/>
      <c r="N44" s="67"/>
      <c r="O44" s="5"/>
      <c r="P44" s="21"/>
      <c r="Q44" s="161">
        <v>307</v>
      </c>
      <c r="S44" s="49"/>
      <c r="T44" s="157"/>
      <c r="U44" s="157"/>
      <c r="V44" s="157"/>
      <c r="W44" s="157"/>
      <c r="X44" s="157"/>
      <c r="Y44" s="157"/>
      <c r="Z44" s="157"/>
    </row>
    <row r="45" spans="1:26" ht="14.25" customHeight="1" thickBot="1" thickTop="1">
      <c r="A45" s="157">
        <v>21</v>
      </c>
      <c r="B45" s="157" t="s">
        <v>195</v>
      </c>
      <c r="C45" s="157" t="s">
        <v>7</v>
      </c>
      <c r="D45" s="157" t="s">
        <v>191</v>
      </c>
      <c r="E45" s="157" t="s">
        <v>8</v>
      </c>
      <c r="F45" s="157" t="s">
        <v>407</v>
      </c>
      <c r="G45" s="157" t="s">
        <v>9</v>
      </c>
      <c r="H45" s="40"/>
      <c r="J45" s="159"/>
      <c r="K45" s="59"/>
      <c r="L45" s="18">
        <v>1</v>
      </c>
      <c r="M45" s="11"/>
      <c r="N45" s="67"/>
      <c r="O45" s="138">
        <v>0</v>
      </c>
      <c r="P45" s="56"/>
      <c r="Q45" s="165"/>
      <c r="S45" s="40"/>
      <c r="T45" s="157">
        <v>53</v>
      </c>
      <c r="U45" s="157" t="s">
        <v>444</v>
      </c>
      <c r="V45" s="157" t="s">
        <v>7</v>
      </c>
      <c r="W45" s="157" t="s">
        <v>725</v>
      </c>
      <c r="X45" s="157" t="s">
        <v>8</v>
      </c>
      <c r="Y45" s="157" t="s">
        <v>703</v>
      </c>
      <c r="Z45" s="157" t="s">
        <v>9</v>
      </c>
    </row>
    <row r="46" spans="1:26" ht="14.25" customHeight="1" thickBot="1" thickTop="1">
      <c r="A46" s="157"/>
      <c r="B46" s="157"/>
      <c r="C46" s="157"/>
      <c r="D46" s="157"/>
      <c r="E46" s="157"/>
      <c r="F46" s="157"/>
      <c r="G46" s="157"/>
      <c r="H46" s="163">
        <v>108</v>
      </c>
      <c r="I46" s="41">
        <v>3</v>
      </c>
      <c r="J46" s="6"/>
      <c r="K46" s="27"/>
      <c r="L46" s="31"/>
      <c r="M46" s="11"/>
      <c r="N46" s="67"/>
      <c r="O46" s="140"/>
      <c r="P46" s="58"/>
      <c r="Q46" s="5"/>
      <c r="R46" s="42">
        <v>3</v>
      </c>
      <c r="S46" s="165">
        <v>120</v>
      </c>
      <c r="T46" s="157"/>
      <c r="U46" s="157"/>
      <c r="V46" s="157"/>
      <c r="W46" s="157"/>
      <c r="X46" s="157"/>
      <c r="Y46" s="157"/>
      <c r="Z46" s="157"/>
    </row>
    <row r="47" spans="1:26" ht="14.25" customHeight="1" thickTop="1">
      <c r="A47" s="157">
        <v>22</v>
      </c>
      <c r="B47" s="157" t="s">
        <v>726</v>
      </c>
      <c r="C47" s="157" t="s">
        <v>7</v>
      </c>
      <c r="D47" s="157" t="s">
        <v>727</v>
      </c>
      <c r="E47" s="157" t="s">
        <v>8</v>
      </c>
      <c r="F47" s="157" t="s">
        <v>421</v>
      </c>
      <c r="G47" s="157" t="s">
        <v>9</v>
      </c>
      <c r="H47" s="163"/>
      <c r="I47" s="136">
        <v>0</v>
      </c>
      <c r="J47" s="51">
        <v>3</v>
      </c>
      <c r="K47" s="27"/>
      <c r="L47" s="31"/>
      <c r="M47" s="11"/>
      <c r="N47" s="67"/>
      <c r="O47" s="140"/>
      <c r="P47" s="58"/>
      <c r="Q47" s="141">
        <v>3</v>
      </c>
      <c r="R47" s="142">
        <v>0</v>
      </c>
      <c r="S47" s="165"/>
      <c r="T47" s="157">
        <v>54</v>
      </c>
      <c r="U47" s="157" t="s">
        <v>728</v>
      </c>
      <c r="V47" s="157" t="s">
        <v>7</v>
      </c>
      <c r="W47" s="157" t="s">
        <v>526</v>
      </c>
      <c r="X47" s="157" t="s">
        <v>8</v>
      </c>
      <c r="Y47" s="157" t="s">
        <v>410</v>
      </c>
      <c r="Z47" s="157" t="s">
        <v>9</v>
      </c>
    </row>
    <row r="48" spans="1:26" ht="14.25" customHeight="1" thickBot="1">
      <c r="A48" s="157"/>
      <c r="B48" s="157"/>
      <c r="C48" s="157"/>
      <c r="D48" s="157"/>
      <c r="E48" s="157"/>
      <c r="F48" s="157"/>
      <c r="G48" s="157"/>
      <c r="H48" s="9"/>
      <c r="I48" s="163">
        <v>206</v>
      </c>
      <c r="J48" s="53"/>
      <c r="K48" s="27">
        <v>1</v>
      </c>
      <c r="L48" s="31"/>
      <c r="M48" s="11"/>
      <c r="N48" s="67"/>
      <c r="O48" s="140"/>
      <c r="P48" s="58">
        <v>3</v>
      </c>
      <c r="Q48" s="143"/>
      <c r="R48" s="165">
        <v>214</v>
      </c>
      <c r="S48" s="9"/>
      <c r="T48" s="157"/>
      <c r="U48" s="157"/>
      <c r="V48" s="157"/>
      <c r="W48" s="157"/>
      <c r="X48" s="157"/>
      <c r="Y48" s="157"/>
      <c r="Z48" s="157"/>
    </row>
    <row r="49" spans="1:26" ht="14.25" customHeight="1" thickTop="1">
      <c r="A49" s="157">
        <v>23</v>
      </c>
      <c r="B49" s="157" t="s">
        <v>302</v>
      </c>
      <c r="C49" s="157" t="s">
        <v>7</v>
      </c>
      <c r="D49" s="157" t="s">
        <v>292</v>
      </c>
      <c r="E49" s="157" t="s">
        <v>8</v>
      </c>
      <c r="F49" s="157" t="s">
        <v>412</v>
      </c>
      <c r="G49" s="157" t="s">
        <v>9</v>
      </c>
      <c r="H49" s="10"/>
      <c r="I49" s="163"/>
      <c r="J49" s="43"/>
      <c r="K49" s="4"/>
      <c r="L49" s="31"/>
      <c r="M49" s="11"/>
      <c r="N49" s="67"/>
      <c r="O49" s="140"/>
      <c r="P49" s="8"/>
      <c r="Q49" s="15"/>
      <c r="R49" s="161"/>
      <c r="S49" s="10"/>
      <c r="T49" s="157">
        <v>55</v>
      </c>
      <c r="U49" s="157" t="s">
        <v>729</v>
      </c>
      <c r="V49" s="157" t="s">
        <v>7</v>
      </c>
      <c r="W49" s="157" t="s">
        <v>730</v>
      </c>
      <c r="X49" s="157" t="s">
        <v>8</v>
      </c>
      <c r="Y49" s="157" t="s">
        <v>406</v>
      </c>
      <c r="Z49" s="157" t="s">
        <v>9</v>
      </c>
    </row>
    <row r="50" spans="1:26" ht="14.25" customHeight="1" thickBot="1">
      <c r="A50" s="157"/>
      <c r="B50" s="157"/>
      <c r="C50" s="157"/>
      <c r="D50" s="157"/>
      <c r="E50" s="157"/>
      <c r="F50" s="157"/>
      <c r="G50" s="157"/>
      <c r="H50" s="163">
        <v>109</v>
      </c>
      <c r="I50" s="18">
        <v>1</v>
      </c>
      <c r="J50" s="24">
        <v>0</v>
      </c>
      <c r="K50" s="4"/>
      <c r="L50" s="31"/>
      <c r="M50" s="11"/>
      <c r="N50" s="67"/>
      <c r="O50" s="140"/>
      <c r="P50" s="8"/>
      <c r="Q50" s="15">
        <v>2</v>
      </c>
      <c r="R50" s="28">
        <v>0</v>
      </c>
      <c r="S50" s="176">
        <v>121</v>
      </c>
      <c r="T50" s="157"/>
      <c r="U50" s="157"/>
      <c r="V50" s="157"/>
      <c r="W50" s="157"/>
      <c r="X50" s="157"/>
      <c r="Y50" s="157"/>
      <c r="Z50" s="157"/>
    </row>
    <row r="51" spans="1:26" ht="14.25" customHeight="1" thickBot="1" thickTop="1">
      <c r="A51" s="157">
        <v>24</v>
      </c>
      <c r="B51" s="157" t="s">
        <v>731</v>
      </c>
      <c r="C51" s="157" t="s">
        <v>7</v>
      </c>
      <c r="D51" s="157" t="s">
        <v>580</v>
      </c>
      <c r="E51" s="157" t="s">
        <v>8</v>
      </c>
      <c r="F51" s="157" t="s">
        <v>415</v>
      </c>
      <c r="G51" s="157" t="s">
        <v>9</v>
      </c>
      <c r="H51" s="163"/>
      <c r="I51" s="48">
        <v>3</v>
      </c>
      <c r="K51" s="4"/>
      <c r="L51" s="31"/>
      <c r="M51" s="11"/>
      <c r="N51" s="67"/>
      <c r="O51" s="140"/>
      <c r="P51" s="8"/>
      <c r="R51" s="61">
        <v>3</v>
      </c>
      <c r="S51" s="165"/>
      <c r="T51" s="157">
        <v>56</v>
      </c>
      <c r="U51" s="157" t="s">
        <v>188</v>
      </c>
      <c r="V51" s="157" t="s">
        <v>7</v>
      </c>
      <c r="W51" s="157" t="s">
        <v>189</v>
      </c>
      <c r="X51" s="157" t="s">
        <v>8</v>
      </c>
      <c r="Y51" s="157" t="s">
        <v>407</v>
      </c>
      <c r="Z51" s="157" t="s">
        <v>9</v>
      </c>
    </row>
    <row r="52" spans="1:26" ht="14.25" customHeight="1" thickBot="1" thickTop="1">
      <c r="A52" s="157"/>
      <c r="B52" s="157"/>
      <c r="C52" s="157"/>
      <c r="D52" s="157"/>
      <c r="E52" s="157"/>
      <c r="F52" s="157"/>
      <c r="G52" s="157"/>
      <c r="H52" s="49"/>
      <c r="I52" s="25"/>
      <c r="K52" s="163">
        <v>402</v>
      </c>
      <c r="L52" s="31"/>
      <c r="M52" s="24">
        <v>1</v>
      </c>
      <c r="N52" s="71">
        <v>3</v>
      </c>
      <c r="O52" s="140"/>
      <c r="P52" s="161">
        <v>404</v>
      </c>
      <c r="S52" s="49"/>
      <c r="T52" s="157"/>
      <c r="U52" s="157"/>
      <c r="V52" s="157"/>
      <c r="W52" s="157"/>
      <c r="X52" s="157"/>
      <c r="Y52" s="157"/>
      <c r="Z52" s="157"/>
    </row>
    <row r="53" spans="1:26" ht="14.25" customHeight="1" thickBot="1" thickTop="1">
      <c r="A53" s="157">
        <v>25</v>
      </c>
      <c r="B53" s="157" t="s">
        <v>732</v>
      </c>
      <c r="C53" s="157" t="s">
        <v>7</v>
      </c>
      <c r="D53" s="157" t="s">
        <v>351</v>
      </c>
      <c r="E53" s="157" t="s">
        <v>8</v>
      </c>
      <c r="F53" s="157" t="s">
        <v>410</v>
      </c>
      <c r="G53" s="157" t="s">
        <v>9</v>
      </c>
      <c r="H53" s="40"/>
      <c r="K53" s="163"/>
      <c r="L53" s="74"/>
      <c r="O53" s="61"/>
      <c r="P53" s="165"/>
      <c r="S53" s="40"/>
      <c r="T53" s="157">
        <v>57</v>
      </c>
      <c r="U53" s="157" t="s">
        <v>286</v>
      </c>
      <c r="V53" s="157" t="s">
        <v>7</v>
      </c>
      <c r="W53" s="157" t="s">
        <v>287</v>
      </c>
      <c r="X53" s="157" t="s">
        <v>8</v>
      </c>
      <c r="Y53" s="157" t="s">
        <v>412</v>
      </c>
      <c r="Z53" s="157" t="s">
        <v>9</v>
      </c>
    </row>
    <row r="54" spans="1:26" ht="14.25" customHeight="1" thickBot="1" thickTop="1">
      <c r="A54" s="157"/>
      <c r="B54" s="157"/>
      <c r="C54" s="157"/>
      <c r="D54" s="157"/>
      <c r="E54" s="157"/>
      <c r="F54" s="157"/>
      <c r="G54" s="157"/>
      <c r="H54" s="163">
        <v>110</v>
      </c>
      <c r="I54" s="41">
        <v>3</v>
      </c>
      <c r="K54" s="4"/>
      <c r="L54" s="57"/>
      <c r="O54" s="71"/>
      <c r="P54" s="5"/>
      <c r="Q54" s="38"/>
      <c r="R54" s="42">
        <v>3</v>
      </c>
      <c r="S54" s="165">
        <v>122</v>
      </c>
      <c r="T54" s="157"/>
      <c r="U54" s="157"/>
      <c r="V54" s="157"/>
      <c r="W54" s="157"/>
      <c r="X54" s="157"/>
      <c r="Y54" s="157"/>
      <c r="Z54" s="157"/>
    </row>
    <row r="55" spans="1:26" ht="14.25" customHeight="1" thickTop="1">
      <c r="A55" s="157">
        <v>26</v>
      </c>
      <c r="B55" s="157" t="s">
        <v>154</v>
      </c>
      <c r="C55" s="157" t="s">
        <v>7</v>
      </c>
      <c r="D55" s="157" t="s">
        <v>191</v>
      </c>
      <c r="E55" s="157" t="s">
        <v>8</v>
      </c>
      <c r="F55" s="157" t="s">
        <v>407</v>
      </c>
      <c r="G55" s="157" t="s">
        <v>9</v>
      </c>
      <c r="H55" s="163"/>
      <c r="I55" s="59">
        <v>2</v>
      </c>
      <c r="J55" s="17">
        <v>0</v>
      </c>
      <c r="K55" s="4"/>
      <c r="L55" s="57"/>
      <c r="O55" s="71"/>
      <c r="P55" s="5"/>
      <c r="Q55" s="21">
        <v>1</v>
      </c>
      <c r="R55" s="50">
        <v>0</v>
      </c>
      <c r="S55" s="165"/>
      <c r="T55" s="157">
        <v>58</v>
      </c>
      <c r="U55" s="157" t="s">
        <v>105</v>
      </c>
      <c r="V55" s="157" t="s">
        <v>7</v>
      </c>
      <c r="W55" s="157" t="s">
        <v>502</v>
      </c>
      <c r="X55" s="157" t="s">
        <v>8</v>
      </c>
      <c r="Y55" s="157" t="s">
        <v>421</v>
      </c>
      <c r="Z55" s="157" t="s">
        <v>9</v>
      </c>
    </row>
    <row r="56" spans="1:26" ht="14.25" customHeight="1" thickBot="1">
      <c r="A56" s="157"/>
      <c r="B56" s="157"/>
      <c r="C56" s="157"/>
      <c r="D56" s="157"/>
      <c r="E56" s="157"/>
      <c r="F56" s="157"/>
      <c r="G56" s="157"/>
      <c r="H56" s="9"/>
      <c r="I56" s="163">
        <v>207</v>
      </c>
      <c r="J56" s="17"/>
      <c r="K56" s="4"/>
      <c r="L56" s="57"/>
      <c r="O56" s="71"/>
      <c r="P56" s="5"/>
      <c r="Q56" s="21"/>
      <c r="R56" s="165">
        <v>215</v>
      </c>
      <c r="S56" s="9"/>
      <c r="T56" s="157"/>
      <c r="U56" s="157"/>
      <c r="V56" s="157"/>
      <c r="W56" s="157"/>
      <c r="X56" s="157"/>
      <c r="Y56" s="157"/>
      <c r="Z56" s="157"/>
    </row>
    <row r="57" spans="1:26" ht="14.25" customHeight="1" thickBot="1" thickTop="1">
      <c r="A57" s="157">
        <v>27</v>
      </c>
      <c r="B57" s="157" t="s">
        <v>733</v>
      </c>
      <c r="C57" s="157" t="s">
        <v>7</v>
      </c>
      <c r="D57" s="157" t="s">
        <v>39</v>
      </c>
      <c r="E57" s="157" t="s">
        <v>8</v>
      </c>
      <c r="F57" s="157" t="s">
        <v>415</v>
      </c>
      <c r="G57" s="157" t="s">
        <v>9</v>
      </c>
      <c r="H57" s="10"/>
      <c r="I57" s="163"/>
      <c r="J57" s="144"/>
      <c r="K57" s="145">
        <v>3</v>
      </c>
      <c r="L57" s="57"/>
      <c r="M57" s="3"/>
      <c r="N57" s="3"/>
      <c r="O57" s="71"/>
      <c r="P57" s="138">
        <v>0</v>
      </c>
      <c r="Q57" s="56"/>
      <c r="R57" s="165"/>
      <c r="S57" s="40"/>
      <c r="T57" s="157">
        <v>59</v>
      </c>
      <c r="U57" s="157" t="s">
        <v>203</v>
      </c>
      <c r="V57" s="157" t="s">
        <v>7</v>
      </c>
      <c r="W57" s="157" t="s">
        <v>191</v>
      </c>
      <c r="X57" s="157" t="s">
        <v>8</v>
      </c>
      <c r="Y57" s="157" t="s">
        <v>407</v>
      </c>
      <c r="Z57" s="157" t="s">
        <v>9</v>
      </c>
    </row>
    <row r="58" spans="1:26" ht="14.25" customHeight="1" thickBot="1" thickTop="1">
      <c r="A58" s="157"/>
      <c r="B58" s="157"/>
      <c r="C58" s="157"/>
      <c r="D58" s="157"/>
      <c r="E58" s="157"/>
      <c r="F58" s="157"/>
      <c r="G58" s="157"/>
      <c r="H58" s="166">
        <v>111</v>
      </c>
      <c r="I58" s="146">
        <v>0</v>
      </c>
      <c r="J58" s="147">
        <v>3</v>
      </c>
      <c r="K58" s="148"/>
      <c r="L58" s="57"/>
      <c r="M58" s="3"/>
      <c r="N58" s="3"/>
      <c r="O58" s="71"/>
      <c r="P58" s="140"/>
      <c r="Q58" s="58">
        <v>3</v>
      </c>
      <c r="R58" s="149">
        <v>3</v>
      </c>
      <c r="S58" s="165">
        <v>123</v>
      </c>
      <c r="T58" s="157"/>
      <c r="U58" s="157"/>
      <c r="V58" s="157"/>
      <c r="W58" s="157"/>
      <c r="X58" s="157"/>
      <c r="Y58" s="157"/>
      <c r="Z58" s="157"/>
    </row>
    <row r="59" spans="1:26" ht="14.25" customHeight="1" thickBot="1" thickTop="1">
      <c r="A59" s="157">
        <v>28</v>
      </c>
      <c r="B59" s="157" t="s">
        <v>300</v>
      </c>
      <c r="C59" s="157" t="s">
        <v>7</v>
      </c>
      <c r="D59" s="157" t="s">
        <v>734</v>
      </c>
      <c r="E59" s="157" t="s">
        <v>8</v>
      </c>
      <c r="F59" s="157" t="s">
        <v>406</v>
      </c>
      <c r="G59" s="157" t="s">
        <v>9</v>
      </c>
      <c r="H59" s="163"/>
      <c r="I59" s="48">
        <v>3</v>
      </c>
      <c r="J59" s="4"/>
      <c r="K59" s="148"/>
      <c r="L59" s="57"/>
      <c r="O59" s="71"/>
      <c r="P59" s="140"/>
      <c r="Q59" s="8"/>
      <c r="R59" s="46">
        <v>2</v>
      </c>
      <c r="S59" s="165"/>
      <c r="T59" s="157">
        <v>60</v>
      </c>
      <c r="U59" s="157" t="s">
        <v>735</v>
      </c>
      <c r="V59" s="157" t="s">
        <v>7</v>
      </c>
      <c r="W59" s="157" t="s">
        <v>389</v>
      </c>
      <c r="X59" s="157" t="s">
        <v>8</v>
      </c>
      <c r="Y59" s="157" t="s">
        <v>430</v>
      </c>
      <c r="Z59" s="157" t="s">
        <v>9</v>
      </c>
    </row>
    <row r="60" spans="1:26" ht="14.25" customHeight="1" thickBot="1" thickTop="1">
      <c r="A60" s="157"/>
      <c r="B60" s="157"/>
      <c r="C60" s="157"/>
      <c r="D60" s="157"/>
      <c r="E60" s="157"/>
      <c r="F60" s="157"/>
      <c r="G60" s="157"/>
      <c r="H60" s="49"/>
      <c r="I60" s="25"/>
      <c r="J60" s="163">
        <v>304</v>
      </c>
      <c r="K60" s="150"/>
      <c r="L60" s="55">
        <v>3</v>
      </c>
      <c r="O60" s="71">
        <v>3</v>
      </c>
      <c r="P60" s="140"/>
      <c r="Q60" s="161">
        <v>308</v>
      </c>
      <c r="S60" s="9"/>
      <c r="T60" s="157"/>
      <c r="U60" s="157"/>
      <c r="V60" s="157"/>
      <c r="W60" s="157"/>
      <c r="X60" s="157"/>
      <c r="Y60" s="157"/>
      <c r="Z60" s="157"/>
    </row>
    <row r="61" spans="1:26" ht="14.25" customHeight="1" thickTop="1">
      <c r="A61" s="157">
        <v>29</v>
      </c>
      <c r="B61" s="157" t="s">
        <v>398</v>
      </c>
      <c r="C61" s="157" t="s">
        <v>399</v>
      </c>
      <c r="D61" s="157" t="s">
        <v>398</v>
      </c>
      <c r="E61" s="157" t="s">
        <v>400</v>
      </c>
      <c r="F61" s="157" t="s">
        <v>401</v>
      </c>
      <c r="G61" s="157" t="s">
        <v>402</v>
      </c>
      <c r="H61" s="10"/>
      <c r="J61" s="159"/>
      <c r="K61" s="43"/>
      <c r="P61" s="61"/>
      <c r="Q61" s="165"/>
      <c r="S61" s="10"/>
      <c r="T61" s="157">
        <v>61</v>
      </c>
      <c r="U61" s="157" t="s">
        <v>540</v>
      </c>
      <c r="V61" s="157" t="s">
        <v>7</v>
      </c>
      <c r="W61" s="157" t="s">
        <v>59</v>
      </c>
      <c r="X61" s="157" t="s">
        <v>8</v>
      </c>
      <c r="Y61" s="157" t="s">
        <v>403</v>
      </c>
      <c r="Z61" s="157" t="s">
        <v>9</v>
      </c>
    </row>
    <row r="62" spans="1:26" ht="14.25" customHeight="1" thickBot="1">
      <c r="A62" s="157"/>
      <c r="B62" s="157"/>
      <c r="C62" s="157"/>
      <c r="D62" s="157"/>
      <c r="E62" s="157"/>
      <c r="F62" s="157"/>
      <c r="G62" s="157"/>
      <c r="H62" s="166">
        <v>112</v>
      </c>
      <c r="I62" s="17"/>
      <c r="J62" s="4"/>
      <c r="K62" s="24"/>
      <c r="P62" s="71"/>
      <c r="Q62" s="5"/>
      <c r="R62" s="21">
        <v>0</v>
      </c>
      <c r="S62" s="176">
        <v>124</v>
      </c>
      <c r="T62" s="157"/>
      <c r="U62" s="157"/>
      <c r="V62" s="157"/>
      <c r="W62" s="157"/>
      <c r="X62" s="157"/>
      <c r="Y62" s="157"/>
      <c r="Z62" s="157"/>
    </row>
    <row r="63" spans="1:26" ht="14.25" customHeight="1" thickBot="1" thickTop="1">
      <c r="A63" s="157">
        <v>30</v>
      </c>
      <c r="B63" s="157" t="s">
        <v>110</v>
      </c>
      <c r="C63" s="157" t="s">
        <v>7</v>
      </c>
      <c r="D63" s="157" t="s">
        <v>329</v>
      </c>
      <c r="E63" s="157" t="s">
        <v>8</v>
      </c>
      <c r="F63" s="157" t="s">
        <v>403</v>
      </c>
      <c r="G63" s="157" t="s">
        <v>9</v>
      </c>
      <c r="H63" s="163"/>
      <c r="I63" s="64">
        <v>3</v>
      </c>
      <c r="J63" s="18">
        <v>0</v>
      </c>
      <c r="K63" s="24"/>
      <c r="P63" s="71"/>
      <c r="Q63" s="138">
        <v>0</v>
      </c>
      <c r="R63" s="56">
        <v>3</v>
      </c>
      <c r="S63" s="165"/>
      <c r="T63" s="157">
        <v>62</v>
      </c>
      <c r="U63" s="157" t="s">
        <v>209</v>
      </c>
      <c r="V63" s="157" t="s">
        <v>7</v>
      </c>
      <c r="W63" s="157" t="s">
        <v>33</v>
      </c>
      <c r="X63" s="157" t="s">
        <v>8</v>
      </c>
      <c r="Y63" s="157" t="s">
        <v>415</v>
      </c>
      <c r="Z63" s="157" t="s">
        <v>9</v>
      </c>
    </row>
    <row r="64" spans="1:26" ht="14.25" customHeight="1" thickBot="1" thickTop="1">
      <c r="A64" s="157"/>
      <c r="B64" s="157"/>
      <c r="C64" s="157"/>
      <c r="D64" s="157"/>
      <c r="E64" s="157"/>
      <c r="F64" s="157"/>
      <c r="G64" s="157"/>
      <c r="H64" s="49"/>
      <c r="I64" s="163">
        <v>208</v>
      </c>
      <c r="J64" s="31"/>
      <c r="K64" s="24">
        <v>1</v>
      </c>
      <c r="P64" s="71">
        <v>3</v>
      </c>
      <c r="Q64" s="140"/>
      <c r="R64" s="165">
        <v>216</v>
      </c>
      <c r="S64" s="49"/>
      <c r="T64" s="157"/>
      <c r="U64" s="157"/>
      <c r="V64" s="157"/>
      <c r="W64" s="157"/>
      <c r="X64" s="157"/>
      <c r="Y64" s="157"/>
      <c r="Z64" s="157"/>
    </row>
    <row r="65" spans="1:26" ht="14.25" customHeight="1" thickTop="1">
      <c r="A65" s="157">
        <v>31</v>
      </c>
      <c r="B65" s="157" t="s">
        <v>27</v>
      </c>
      <c r="C65" s="157" t="s">
        <v>7</v>
      </c>
      <c r="D65" s="157" t="s">
        <v>27</v>
      </c>
      <c r="E65" s="157" t="s">
        <v>8</v>
      </c>
      <c r="F65" s="157" t="s">
        <v>401</v>
      </c>
      <c r="G65" s="157" t="s">
        <v>9</v>
      </c>
      <c r="H65" s="10"/>
      <c r="I65" s="163"/>
      <c r="J65" s="110"/>
      <c r="K65" s="35"/>
      <c r="L65" s="3"/>
      <c r="M65" s="3"/>
      <c r="N65" s="3"/>
      <c r="O65" s="3"/>
      <c r="P65" s="36"/>
      <c r="Q65" s="61"/>
      <c r="R65" s="165"/>
      <c r="S65" s="10"/>
      <c r="T65" s="157">
        <v>63</v>
      </c>
      <c r="U65" s="157" t="s">
        <v>27</v>
      </c>
      <c r="V65" s="157" t="s">
        <v>7</v>
      </c>
      <c r="W65" s="157" t="s">
        <v>27</v>
      </c>
      <c r="X65" s="157" t="s">
        <v>8</v>
      </c>
      <c r="Y65" s="157" t="s">
        <v>401</v>
      </c>
      <c r="Z65" s="157" t="s">
        <v>9</v>
      </c>
    </row>
    <row r="66" spans="1:26" ht="14.25" customHeight="1" thickBot="1">
      <c r="A66" s="157"/>
      <c r="B66" s="157"/>
      <c r="C66" s="157"/>
      <c r="D66" s="157"/>
      <c r="E66" s="157"/>
      <c r="F66" s="157"/>
      <c r="G66" s="157"/>
      <c r="H66" s="166"/>
      <c r="I66" s="17"/>
      <c r="J66" s="81">
        <v>3</v>
      </c>
      <c r="K66" s="35"/>
      <c r="L66" s="3"/>
      <c r="M66" s="3"/>
      <c r="N66" s="3"/>
      <c r="O66" s="3"/>
      <c r="P66" s="36"/>
      <c r="Q66" s="71">
        <v>3</v>
      </c>
      <c r="R66" s="21"/>
      <c r="S66" s="176"/>
      <c r="T66" s="157"/>
      <c r="U66" s="157"/>
      <c r="V66" s="157"/>
      <c r="W66" s="157"/>
      <c r="X66" s="157"/>
      <c r="Y66" s="157"/>
      <c r="Z66" s="157"/>
    </row>
    <row r="67" spans="1:26" ht="14.25" customHeight="1" thickBot="1" thickTop="1">
      <c r="A67" s="157">
        <v>32</v>
      </c>
      <c r="B67" s="157" t="s">
        <v>284</v>
      </c>
      <c r="C67" s="157" t="s">
        <v>7</v>
      </c>
      <c r="D67" s="157" t="s">
        <v>32</v>
      </c>
      <c r="E67" s="157" t="s">
        <v>8</v>
      </c>
      <c r="F67" s="157" t="s">
        <v>412</v>
      </c>
      <c r="G67" s="157" t="s">
        <v>9</v>
      </c>
      <c r="H67" s="163"/>
      <c r="I67" s="48"/>
      <c r="J67" s="35"/>
      <c r="R67" s="61"/>
      <c r="S67" s="165"/>
      <c r="T67" s="157">
        <v>64</v>
      </c>
      <c r="U67" s="157" t="s">
        <v>224</v>
      </c>
      <c r="V67" s="157" t="s">
        <v>7</v>
      </c>
      <c r="W67" s="157" t="s">
        <v>48</v>
      </c>
      <c r="X67" s="157" t="s">
        <v>8</v>
      </c>
      <c r="Y67" s="157" t="s">
        <v>406</v>
      </c>
      <c r="Z67" s="157" t="s">
        <v>9</v>
      </c>
    </row>
    <row r="68" spans="1:26" ht="14.25" customHeight="1" thickTop="1">
      <c r="A68" s="157"/>
      <c r="B68" s="157"/>
      <c r="C68" s="157"/>
      <c r="D68" s="157"/>
      <c r="E68" s="157"/>
      <c r="F68" s="157"/>
      <c r="G68" s="157"/>
      <c r="H68" s="49"/>
      <c r="I68" s="25"/>
      <c r="S68" s="49"/>
      <c r="T68" s="157"/>
      <c r="U68" s="157"/>
      <c r="V68" s="157"/>
      <c r="W68" s="157"/>
      <c r="X68" s="157"/>
      <c r="Y68" s="157"/>
      <c r="Z68" s="157"/>
    </row>
    <row r="70" spans="10:17" ht="24">
      <c r="J70" s="172" t="s">
        <v>12</v>
      </c>
      <c r="K70" s="172"/>
      <c r="L70" s="172"/>
      <c r="M70" s="172"/>
      <c r="N70" s="172"/>
      <c r="O70" s="172"/>
      <c r="P70" s="172"/>
      <c r="Q70" s="172"/>
    </row>
    <row r="71" spans="10:17" ht="21">
      <c r="J71" s="2"/>
      <c r="K71" s="2"/>
      <c r="L71" s="173" t="s">
        <v>19</v>
      </c>
      <c r="M71" s="173"/>
      <c r="N71" s="173"/>
      <c r="O71" s="173"/>
      <c r="P71" s="2"/>
      <c r="Q71" s="2"/>
    </row>
    <row r="72" ht="21.75" customHeight="1"/>
    <row r="73" spans="1:26" ht="14.25" customHeight="1" thickBot="1">
      <c r="A73" s="157">
        <v>65</v>
      </c>
      <c r="B73" s="157" t="s">
        <v>736</v>
      </c>
      <c r="C73" s="157" t="s">
        <v>7</v>
      </c>
      <c r="D73" s="157" t="s">
        <v>37</v>
      </c>
      <c r="E73" s="157" t="s">
        <v>8</v>
      </c>
      <c r="F73" s="157" t="s">
        <v>410</v>
      </c>
      <c r="G73" s="157" t="s">
        <v>9</v>
      </c>
      <c r="H73" s="40"/>
      <c r="S73" s="10"/>
      <c r="T73" s="157">
        <v>97</v>
      </c>
      <c r="U73" s="157" t="s">
        <v>180</v>
      </c>
      <c r="V73" s="157" t="s">
        <v>7</v>
      </c>
      <c r="W73" s="157" t="s">
        <v>337</v>
      </c>
      <c r="X73" s="157" t="s">
        <v>8</v>
      </c>
      <c r="Y73" s="157" t="s">
        <v>403</v>
      </c>
      <c r="Z73" s="157" t="s">
        <v>9</v>
      </c>
    </row>
    <row r="74" spans="1:26" ht="14.25" customHeight="1" thickBot="1" thickTop="1">
      <c r="A74" s="157"/>
      <c r="B74" s="157"/>
      <c r="C74" s="157"/>
      <c r="D74" s="157"/>
      <c r="E74" s="157"/>
      <c r="F74" s="157"/>
      <c r="G74" s="157"/>
      <c r="H74" s="163"/>
      <c r="I74" s="41"/>
      <c r="J74" s="37"/>
      <c r="Q74" s="38"/>
      <c r="R74" s="20"/>
      <c r="S74" s="165"/>
      <c r="T74" s="157"/>
      <c r="U74" s="157"/>
      <c r="V74" s="157"/>
      <c r="W74" s="157"/>
      <c r="X74" s="157"/>
      <c r="Y74" s="157"/>
      <c r="Z74" s="157"/>
    </row>
    <row r="75" spans="1:26" ht="14.25" customHeight="1" thickTop="1">
      <c r="A75" s="157">
        <v>66</v>
      </c>
      <c r="B75" s="157" t="s">
        <v>27</v>
      </c>
      <c r="C75" s="157" t="s">
        <v>7</v>
      </c>
      <c r="D75" s="157" t="s">
        <v>27</v>
      </c>
      <c r="E75" s="157" t="s">
        <v>8</v>
      </c>
      <c r="F75" s="157" t="s">
        <v>401</v>
      </c>
      <c r="G75" s="157" t="s">
        <v>9</v>
      </c>
      <c r="H75" s="163"/>
      <c r="I75" s="24"/>
      <c r="J75" s="44">
        <v>3</v>
      </c>
      <c r="Q75" s="21">
        <v>0</v>
      </c>
      <c r="R75" s="15"/>
      <c r="S75" s="165"/>
      <c r="T75" s="157">
        <v>98</v>
      </c>
      <c r="U75" s="157" t="s">
        <v>27</v>
      </c>
      <c r="V75" s="157" t="s">
        <v>7</v>
      </c>
      <c r="W75" s="157" t="s">
        <v>27</v>
      </c>
      <c r="X75" s="157" t="s">
        <v>8</v>
      </c>
      <c r="Y75" s="157" t="s">
        <v>401</v>
      </c>
      <c r="Z75" s="157" t="s">
        <v>9</v>
      </c>
    </row>
    <row r="76" spans="1:26" ht="14.25" customHeight="1" thickBot="1">
      <c r="A76" s="157"/>
      <c r="B76" s="157"/>
      <c r="C76" s="157"/>
      <c r="D76" s="157"/>
      <c r="E76" s="157"/>
      <c r="F76" s="157"/>
      <c r="G76" s="157"/>
      <c r="H76" s="9"/>
      <c r="I76" s="163">
        <v>217</v>
      </c>
      <c r="J76" s="41"/>
      <c r="Q76" s="21"/>
      <c r="R76" s="165">
        <v>225</v>
      </c>
      <c r="S76" s="9"/>
      <c r="T76" s="157"/>
      <c r="U76" s="157"/>
      <c r="V76" s="157"/>
      <c r="W76" s="157"/>
      <c r="X76" s="157"/>
      <c r="Y76" s="157"/>
      <c r="Z76" s="157"/>
    </row>
    <row r="77" spans="1:26" ht="14.25" customHeight="1" thickBot="1" thickTop="1">
      <c r="A77" s="157">
        <v>67</v>
      </c>
      <c r="B77" s="157" t="s">
        <v>737</v>
      </c>
      <c r="C77" s="157" t="s">
        <v>7</v>
      </c>
      <c r="D77" s="157" t="s">
        <v>370</v>
      </c>
      <c r="E77" s="157" t="s">
        <v>8</v>
      </c>
      <c r="F77" s="157" t="s">
        <v>421</v>
      </c>
      <c r="G77" s="157" t="s">
        <v>9</v>
      </c>
      <c r="H77" s="40"/>
      <c r="I77" s="159"/>
      <c r="J77" s="136"/>
      <c r="K77" s="44">
        <v>3</v>
      </c>
      <c r="L77" s="3"/>
      <c r="M77" s="3"/>
      <c r="N77" s="3"/>
      <c r="O77" s="3"/>
      <c r="P77" s="21">
        <v>1</v>
      </c>
      <c r="Q77" s="56"/>
      <c r="R77" s="165"/>
      <c r="S77" s="10"/>
      <c r="T77" s="157">
        <v>99</v>
      </c>
      <c r="U77" s="157" t="s">
        <v>738</v>
      </c>
      <c r="V77" s="157" t="s">
        <v>7</v>
      </c>
      <c r="W77" s="157" t="s">
        <v>295</v>
      </c>
      <c r="X77" s="157" t="s">
        <v>8</v>
      </c>
      <c r="Y77" s="157" t="s">
        <v>412</v>
      </c>
      <c r="Z77" s="157" t="s">
        <v>9</v>
      </c>
    </row>
    <row r="78" spans="1:26" ht="14.25" customHeight="1" thickBot="1" thickTop="1">
      <c r="A78" s="157"/>
      <c r="B78" s="157"/>
      <c r="C78" s="157"/>
      <c r="D78" s="157"/>
      <c r="E78" s="157"/>
      <c r="F78" s="157"/>
      <c r="G78" s="157"/>
      <c r="H78" s="163">
        <v>125</v>
      </c>
      <c r="I78" s="68">
        <v>3</v>
      </c>
      <c r="J78" s="137">
        <v>0</v>
      </c>
      <c r="K78" s="44"/>
      <c r="L78" s="3"/>
      <c r="M78" s="3"/>
      <c r="N78" s="3"/>
      <c r="O78" s="3"/>
      <c r="P78" s="21"/>
      <c r="Q78" s="70">
        <v>3</v>
      </c>
      <c r="R78" s="138">
        <v>0</v>
      </c>
      <c r="S78" s="176">
        <v>137</v>
      </c>
      <c r="T78" s="157"/>
      <c r="U78" s="157"/>
      <c r="V78" s="157"/>
      <c r="W78" s="157"/>
      <c r="X78" s="157"/>
      <c r="Y78" s="157"/>
      <c r="Z78" s="157"/>
    </row>
    <row r="79" spans="1:26" ht="14.25" customHeight="1" thickBot="1" thickTop="1">
      <c r="A79" s="157">
        <v>68</v>
      </c>
      <c r="B79" s="157" t="s">
        <v>739</v>
      </c>
      <c r="C79" s="157" t="s">
        <v>7</v>
      </c>
      <c r="D79" s="157" t="s">
        <v>33</v>
      </c>
      <c r="E79" s="157" t="s">
        <v>8</v>
      </c>
      <c r="F79" s="157" t="s">
        <v>415</v>
      </c>
      <c r="G79" s="157" t="s">
        <v>9</v>
      </c>
      <c r="H79" s="163"/>
      <c r="I79" s="43">
        <v>2</v>
      </c>
      <c r="J79" s="4"/>
      <c r="K79" s="44"/>
      <c r="P79" s="21"/>
      <c r="Q79" s="5"/>
      <c r="R79" s="61">
        <v>3</v>
      </c>
      <c r="S79" s="165"/>
      <c r="T79" s="157">
        <v>100</v>
      </c>
      <c r="U79" s="157" t="s">
        <v>196</v>
      </c>
      <c r="V79" s="157" t="s">
        <v>7</v>
      </c>
      <c r="W79" s="157" t="s">
        <v>120</v>
      </c>
      <c r="X79" s="157" t="s">
        <v>8</v>
      </c>
      <c r="Y79" s="157" t="s">
        <v>407</v>
      </c>
      <c r="Z79" s="157" t="s">
        <v>9</v>
      </c>
    </row>
    <row r="80" spans="1:26" ht="14.25" customHeight="1" thickBot="1" thickTop="1">
      <c r="A80" s="157"/>
      <c r="B80" s="157"/>
      <c r="C80" s="157"/>
      <c r="D80" s="157"/>
      <c r="E80" s="157"/>
      <c r="F80" s="157"/>
      <c r="G80" s="157"/>
      <c r="H80" s="9"/>
      <c r="I80" s="25"/>
      <c r="J80" s="163">
        <v>309</v>
      </c>
      <c r="K80" s="41"/>
      <c r="P80" s="21"/>
      <c r="Q80" s="165">
        <v>313</v>
      </c>
      <c r="S80" s="49"/>
      <c r="T80" s="157"/>
      <c r="U80" s="157"/>
      <c r="V80" s="157"/>
      <c r="W80" s="157"/>
      <c r="X80" s="157"/>
      <c r="Y80" s="157"/>
      <c r="Z80" s="157"/>
    </row>
    <row r="81" spans="1:26" ht="14.25" customHeight="1" thickTop="1">
      <c r="A81" s="157">
        <v>69</v>
      </c>
      <c r="B81" s="157" t="s">
        <v>740</v>
      </c>
      <c r="C81" s="157" t="s">
        <v>7</v>
      </c>
      <c r="D81" s="157" t="s">
        <v>58</v>
      </c>
      <c r="E81" s="157" t="s">
        <v>8</v>
      </c>
      <c r="F81" s="157" t="s">
        <v>403</v>
      </c>
      <c r="G81" s="157" t="s">
        <v>9</v>
      </c>
      <c r="H81" s="10"/>
      <c r="J81" s="159"/>
      <c r="K81" s="136"/>
      <c r="L81" s="44">
        <v>3</v>
      </c>
      <c r="O81" s="45">
        <v>3</v>
      </c>
      <c r="P81" s="139"/>
      <c r="Q81" s="165"/>
      <c r="S81" s="10"/>
      <c r="T81" s="157">
        <v>101</v>
      </c>
      <c r="U81" s="157" t="s">
        <v>741</v>
      </c>
      <c r="V81" s="157" t="s">
        <v>7</v>
      </c>
      <c r="W81" s="157" t="s">
        <v>418</v>
      </c>
      <c r="X81" s="157" t="s">
        <v>8</v>
      </c>
      <c r="Y81" s="157" t="s">
        <v>406</v>
      </c>
      <c r="Z81" s="157" t="s">
        <v>9</v>
      </c>
    </row>
    <row r="82" spans="1:26" ht="14.25" customHeight="1" thickBot="1">
      <c r="A82" s="157"/>
      <c r="B82" s="157"/>
      <c r="C82" s="157"/>
      <c r="D82" s="157"/>
      <c r="E82" s="157"/>
      <c r="F82" s="157"/>
      <c r="G82" s="157"/>
      <c r="H82" s="166">
        <v>126</v>
      </c>
      <c r="I82" s="17">
        <v>1</v>
      </c>
      <c r="J82" s="6"/>
      <c r="K82" s="137"/>
      <c r="L82" s="44"/>
      <c r="O82" s="45"/>
      <c r="P82" s="151"/>
      <c r="Q82" s="5"/>
      <c r="R82" s="21">
        <v>1</v>
      </c>
      <c r="S82" s="176">
        <v>138</v>
      </c>
      <c r="T82" s="157"/>
      <c r="U82" s="157"/>
      <c r="V82" s="157"/>
      <c r="W82" s="157"/>
      <c r="X82" s="157"/>
      <c r="Y82" s="157"/>
      <c r="Z82" s="157"/>
    </row>
    <row r="83" spans="1:26" ht="14.25" customHeight="1" thickBot="1" thickTop="1">
      <c r="A83" s="157">
        <v>70</v>
      </c>
      <c r="B83" s="157" t="s">
        <v>300</v>
      </c>
      <c r="C83" s="157" t="s">
        <v>7</v>
      </c>
      <c r="D83" s="157" t="s">
        <v>301</v>
      </c>
      <c r="E83" s="157" t="s">
        <v>8</v>
      </c>
      <c r="F83" s="157" t="s">
        <v>412</v>
      </c>
      <c r="G83" s="157" t="s">
        <v>9</v>
      </c>
      <c r="H83" s="163"/>
      <c r="I83" s="64">
        <v>3</v>
      </c>
      <c r="J83" s="18">
        <v>0</v>
      </c>
      <c r="K83" s="137"/>
      <c r="L83" s="44"/>
      <c r="O83" s="45"/>
      <c r="P83" s="151"/>
      <c r="Q83" s="138">
        <v>0</v>
      </c>
      <c r="R83" s="56">
        <v>3</v>
      </c>
      <c r="S83" s="165"/>
      <c r="T83" s="157">
        <v>102</v>
      </c>
      <c r="U83" s="157" t="s">
        <v>742</v>
      </c>
      <c r="V83" s="157" t="s">
        <v>7</v>
      </c>
      <c r="W83" s="157" t="s">
        <v>529</v>
      </c>
      <c r="X83" s="157" t="s">
        <v>8</v>
      </c>
      <c r="Y83" s="157" t="s">
        <v>410</v>
      </c>
      <c r="Z83" s="157" t="s">
        <v>9</v>
      </c>
    </row>
    <row r="84" spans="1:26" ht="14.25" customHeight="1" thickBot="1" thickTop="1">
      <c r="A84" s="157"/>
      <c r="B84" s="157"/>
      <c r="C84" s="157"/>
      <c r="D84" s="157"/>
      <c r="E84" s="157"/>
      <c r="F84" s="157"/>
      <c r="G84" s="157"/>
      <c r="H84" s="49"/>
      <c r="I84" s="163">
        <v>218</v>
      </c>
      <c r="J84" s="31"/>
      <c r="K84" s="137">
        <v>0</v>
      </c>
      <c r="L84" s="44"/>
      <c r="O84" s="45"/>
      <c r="P84" s="151">
        <v>3</v>
      </c>
      <c r="Q84" s="140"/>
      <c r="R84" s="165">
        <v>226</v>
      </c>
      <c r="S84" s="49"/>
      <c r="T84" s="157"/>
      <c r="U84" s="157"/>
      <c r="V84" s="157"/>
      <c r="W84" s="157"/>
      <c r="X84" s="157"/>
      <c r="Y84" s="157"/>
      <c r="Z84" s="157"/>
    </row>
    <row r="85" spans="1:26" ht="14.25" customHeight="1" thickTop="1">
      <c r="A85" s="157">
        <v>71</v>
      </c>
      <c r="B85" s="157" t="s">
        <v>743</v>
      </c>
      <c r="C85" s="157" t="s">
        <v>7</v>
      </c>
      <c r="D85" s="157" t="s">
        <v>418</v>
      </c>
      <c r="E85" s="157" t="s">
        <v>8</v>
      </c>
      <c r="F85" s="157" t="s">
        <v>406</v>
      </c>
      <c r="G85" s="157" t="s">
        <v>9</v>
      </c>
      <c r="H85" s="10"/>
      <c r="I85" s="163"/>
      <c r="J85" s="48"/>
      <c r="K85" s="4"/>
      <c r="L85" s="44"/>
      <c r="M85" s="3"/>
      <c r="N85" s="3"/>
      <c r="O85" s="45"/>
      <c r="P85" s="5"/>
      <c r="Q85" s="61"/>
      <c r="R85" s="165"/>
      <c r="S85" s="10"/>
      <c r="T85" s="157">
        <v>103</v>
      </c>
      <c r="U85" s="157" t="s">
        <v>212</v>
      </c>
      <c r="V85" s="157" t="s">
        <v>7</v>
      </c>
      <c r="W85" s="157" t="s">
        <v>744</v>
      </c>
      <c r="X85" s="157" t="s">
        <v>8</v>
      </c>
      <c r="Y85" s="157" t="s">
        <v>415</v>
      </c>
      <c r="Z85" s="157" t="s">
        <v>9</v>
      </c>
    </row>
    <row r="86" spans="1:26" ht="14.25" customHeight="1" thickBot="1">
      <c r="A86" s="157"/>
      <c r="B86" s="157"/>
      <c r="C86" s="157"/>
      <c r="D86" s="157"/>
      <c r="E86" s="157"/>
      <c r="F86" s="157"/>
      <c r="G86" s="157"/>
      <c r="H86" s="166">
        <v>127</v>
      </c>
      <c r="I86" s="146">
        <v>1</v>
      </c>
      <c r="J86" s="55">
        <v>3</v>
      </c>
      <c r="K86" s="4"/>
      <c r="L86" s="44"/>
      <c r="M86" s="3"/>
      <c r="N86" s="3"/>
      <c r="O86" s="45"/>
      <c r="P86" s="5"/>
      <c r="Q86" s="71">
        <v>3</v>
      </c>
      <c r="R86" s="138">
        <v>0</v>
      </c>
      <c r="S86" s="176">
        <v>139</v>
      </c>
      <c r="T86" s="157"/>
      <c r="U86" s="157"/>
      <c r="V86" s="157"/>
      <c r="W86" s="157"/>
      <c r="X86" s="157"/>
      <c r="Y86" s="157"/>
      <c r="Z86" s="157"/>
    </row>
    <row r="87" spans="1:26" ht="14.25" customHeight="1" thickBot="1" thickTop="1">
      <c r="A87" s="157">
        <v>72</v>
      </c>
      <c r="B87" s="157" t="s">
        <v>190</v>
      </c>
      <c r="C87" s="157" t="s">
        <v>7</v>
      </c>
      <c r="D87" s="157" t="s">
        <v>191</v>
      </c>
      <c r="E87" s="157" t="s">
        <v>8</v>
      </c>
      <c r="F87" s="157" t="s">
        <v>407</v>
      </c>
      <c r="G87" s="157" t="s">
        <v>9</v>
      </c>
      <c r="H87" s="163"/>
      <c r="I87" s="48">
        <v>3</v>
      </c>
      <c r="K87" s="4"/>
      <c r="L87" s="44"/>
      <c r="O87" s="45"/>
      <c r="P87" s="5"/>
      <c r="R87" s="61">
        <v>3</v>
      </c>
      <c r="S87" s="165"/>
      <c r="T87" s="157">
        <v>104</v>
      </c>
      <c r="U87" s="157" t="s">
        <v>201</v>
      </c>
      <c r="V87" s="157" t="s">
        <v>7</v>
      </c>
      <c r="W87" s="157" t="s">
        <v>397</v>
      </c>
      <c r="X87" s="157" t="s">
        <v>8</v>
      </c>
      <c r="Y87" s="157" t="s">
        <v>703</v>
      </c>
      <c r="Z87" s="157" t="s">
        <v>9</v>
      </c>
    </row>
    <row r="88" spans="1:26" ht="14.25" customHeight="1" thickBot="1" thickTop="1">
      <c r="A88" s="157"/>
      <c r="B88" s="157"/>
      <c r="C88" s="157"/>
      <c r="D88" s="157"/>
      <c r="E88" s="157"/>
      <c r="F88" s="157"/>
      <c r="G88" s="157"/>
      <c r="H88" s="49"/>
      <c r="I88" s="25"/>
      <c r="K88" s="163">
        <v>405</v>
      </c>
      <c r="L88" s="41"/>
      <c r="O88" s="42"/>
      <c r="P88" s="165">
        <v>407</v>
      </c>
      <c r="S88" s="49"/>
      <c r="T88" s="157"/>
      <c r="U88" s="157"/>
      <c r="V88" s="157"/>
      <c r="W88" s="157"/>
      <c r="X88" s="157"/>
      <c r="Y88" s="157"/>
      <c r="Z88" s="157"/>
    </row>
    <row r="89" spans="1:26" ht="14.25" customHeight="1" thickTop="1">
      <c r="A89" s="157">
        <v>73</v>
      </c>
      <c r="B89" s="157" t="s">
        <v>285</v>
      </c>
      <c r="C89" s="157" t="s">
        <v>7</v>
      </c>
      <c r="D89" s="157" t="s">
        <v>23</v>
      </c>
      <c r="E89" s="157" t="s">
        <v>8</v>
      </c>
      <c r="F89" s="157" t="s">
        <v>412</v>
      </c>
      <c r="G89" s="157" t="s">
        <v>9</v>
      </c>
      <c r="H89" s="10"/>
      <c r="K89" s="159"/>
      <c r="L89" s="59"/>
      <c r="M89" s="17">
        <v>1</v>
      </c>
      <c r="N89" s="21">
        <v>0</v>
      </c>
      <c r="O89" s="50"/>
      <c r="P89" s="165"/>
      <c r="S89" s="10"/>
      <c r="T89" s="157">
        <v>105</v>
      </c>
      <c r="U89" s="157" t="s">
        <v>209</v>
      </c>
      <c r="V89" s="157" t="s">
        <v>7</v>
      </c>
      <c r="W89" s="157" t="s">
        <v>382</v>
      </c>
      <c r="X89" s="157" t="s">
        <v>8</v>
      </c>
      <c r="Y89" s="157" t="s">
        <v>430</v>
      </c>
      <c r="Z89" s="157" t="s">
        <v>9</v>
      </c>
    </row>
    <row r="90" spans="1:26" ht="14.25" customHeight="1" thickBot="1">
      <c r="A90" s="157"/>
      <c r="B90" s="157"/>
      <c r="C90" s="157"/>
      <c r="D90" s="157"/>
      <c r="E90" s="157"/>
      <c r="F90" s="157"/>
      <c r="G90" s="157"/>
      <c r="H90" s="166">
        <v>128</v>
      </c>
      <c r="I90" s="17">
        <v>1</v>
      </c>
      <c r="K90" s="6"/>
      <c r="L90" s="27"/>
      <c r="M90" s="11"/>
      <c r="N90" s="7"/>
      <c r="O90" s="32"/>
      <c r="P90" s="5"/>
      <c r="Q90" s="38"/>
      <c r="R90" s="21">
        <v>0</v>
      </c>
      <c r="S90" s="176">
        <v>140</v>
      </c>
      <c r="T90" s="157"/>
      <c r="U90" s="157"/>
      <c r="V90" s="157"/>
      <c r="W90" s="157"/>
      <c r="X90" s="157"/>
      <c r="Y90" s="157"/>
      <c r="Z90" s="157"/>
    </row>
    <row r="91" spans="1:26" ht="14.25" customHeight="1" thickBot="1" thickTop="1">
      <c r="A91" s="157">
        <v>74</v>
      </c>
      <c r="B91" s="157" t="s">
        <v>201</v>
      </c>
      <c r="C91" s="157" t="s">
        <v>7</v>
      </c>
      <c r="D91" s="157" t="s">
        <v>202</v>
      </c>
      <c r="E91" s="157" t="s">
        <v>8</v>
      </c>
      <c r="F91" s="157" t="s">
        <v>407</v>
      </c>
      <c r="G91" s="157" t="s">
        <v>9</v>
      </c>
      <c r="H91" s="163"/>
      <c r="I91" s="64">
        <v>3</v>
      </c>
      <c r="J91" s="17">
        <v>2</v>
      </c>
      <c r="K91" s="6"/>
      <c r="L91" s="27"/>
      <c r="M91" s="11"/>
      <c r="N91" s="7"/>
      <c r="O91" s="32"/>
      <c r="P91" s="5"/>
      <c r="Q91" s="45">
        <v>3</v>
      </c>
      <c r="R91" s="139">
        <v>3</v>
      </c>
      <c r="S91" s="165"/>
      <c r="T91" s="157">
        <v>106</v>
      </c>
      <c r="U91" s="157" t="s">
        <v>260</v>
      </c>
      <c r="V91" s="157" t="s">
        <v>7</v>
      </c>
      <c r="W91" s="157" t="s">
        <v>49</v>
      </c>
      <c r="X91" s="157" t="s">
        <v>861</v>
      </c>
      <c r="Y91" s="157" t="s">
        <v>406</v>
      </c>
      <c r="Z91" s="157" t="s">
        <v>862</v>
      </c>
    </row>
    <row r="92" spans="1:26" ht="14.25" customHeight="1" thickBot="1" thickTop="1">
      <c r="A92" s="157"/>
      <c r="B92" s="157"/>
      <c r="C92" s="157"/>
      <c r="D92" s="157"/>
      <c r="E92" s="157"/>
      <c r="F92" s="157"/>
      <c r="G92" s="157"/>
      <c r="H92" s="49"/>
      <c r="I92" s="163">
        <v>219</v>
      </c>
      <c r="J92" s="17"/>
      <c r="K92" s="6"/>
      <c r="L92" s="27"/>
      <c r="M92" s="11"/>
      <c r="N92" s="7"/>
      <c r="O92" s="32"/>
      <c r="P92" s="5"/>
      <c r="Q92" s="42"/>
      <c r="R92" s="165">
        <v>227</v>
      </c>
      <c r="S92" s="49"/>
      <c r="T92" s="157"/>
      <c r="U92" s="157"/>
      <c r="V92" s="157"/>
      <c r="W92" s="157"/>
      <c r="X92" s="157"/>
      <c r="Y92" s="157"/>
      <c r="Z92" s="157"/>
    </row>
    <row r="93" spans="1:26" ht="14.25" customHeight="1" thickTop="1">
      <c r="A93" s="157">
        <v>75</v>
      </c>
      <c r="B93" s="157" t="s">
        <v>745</v>
      </c>
      <c r="C93" s="157" t="s">
        <v>860</v>
      </c>
      <c r="D93" s="157" t="s">
        <v>617</v>
      </c>
      <c r="E93" s="157" t="s">
        <v>861</v>
      </c>
      <c r="F93" s="157" t="s">
        <v>415</v>
      </c>
      <c r="G93" s="157" t="s">
        <v>862</v>
      </c>
      <c r="H93" s="10"/>
      <c r="I93" s="163"/>
      <c r="J93" s="64"/>
      <c r="K93" s="18">
        <v>0</v>
      </c>
      <c r="L93" s="27"/>
      <c r="M93" s="11"/>
      <c r="N93" s="7"/>
      <c r="O93" s="32"/>
      <c r="P93" s="52">
        <v>3</v>
      </c>
      <c r="Q93" s="15"/>
      <c r="R93" s="161"/>
      <c r="S93" s="10"/>
      <c r="T93" s="157">
        <v>107</v>
      </c>
      <c r="U93" s="157" t="s">
        <v>190</v>
      </c>
      <c r="V93" s="157" t="s">
        <v>860</v>
      </c>
      <c r="W93" s="157" t="s">
        <v>24</v>
      </c>
      <c r="X93" s="157" t="s">
        <v>861</v>
      </c>
      <c r="Y93" s="157" t="s">
        <v>403</v>
      </c>
      <c r="Z93" s="157" t="s">
        <v>862</v>
      </c>
    </row>
    <row r="94" spans="1:26" ht="14.25" customHeight="1" thickBot="1">
      <c r="A94" s="157"/>
      <c r="B94" s="157"/>
      <c r="C94" s="157"/>
      <c r="D94" s="157"/>
      <c r="E94" s="157"/>
      <c r="F94" s="157"/>
      <c r="G94" s="157"/>
      <c r="H94" s="166">
        <v>129</v>
      </c>
      <c r="I94" s="146">
        <v>1</v>
      </c>
      <c r="J94" s="77">
        <v>3</v>
      </c>
      <c r="K94" s="31"/>
      <c r="L94" s="27"/>
      <c r="M94" s="11"/>
      <c r="N94" s="7"/>
      <c r="O94" s="32"/>
      <c r="P94" s="73"/>
      <c r="Q94" s="30">
        <v>0</v>
      </c>
      <c r="R94" s="28">
        <v>1</v>
      </c>
      <c r="S94" s="176">
        <v>141</v>
      </c>
      <c r="T94" s="157"/>
      <c r="U94" s="157"/>
      <c r="V94" s="157"/>
      <c r="W94" s="157"/>
      <c r="X94" s="157"/>
      <c r="Y94" s="157"/>
      <c r="Z94" s="157"/>
    </row>
    <row r="95" spans="1:26" ht="14.25" customHeight="1" thickBot="1" thickTop="1">
      <c r="A95" s="157">
        <v>76</v>
      </c>
      <c r="B95" s="157" t="s">
        <v>511</v>
      </c>
      <c r="C95" s="157" t="s">
        <v>860</v>
      </c>
      <c r="D95" s="157" t="s">
        <v>746</v>
      </c>
      <c r="E95" s="157" t="s">
        <v>861</v>
      </c>
      <c r="F95" s="157" t="s">
        <v>703</v>
      </c>
      <c r="G95" s="157" t="s">
        <v>862</v>
      </c>
      <c r="H95" s="163"/>
      <c r="I95" s="48">
        <v>3</v>
      </c>
      <c r="J95" s="6"/>
      <c r="K95" s="31"/>
      <c r="L95" s="27"/>
      <c r="M95" s="11"/>
      <c r="N95" s="7"/>
      <c r="O95" s="32"/>
      <c r="P95" s="73"/>
      <c r="Q95" s="5"/>
      <c r="R95" s="61">
        <v>3</v>
      </c>
      <c r="S95" s="165"/>
      <c r="T95" s="157">
        <v>108</v>
      </c>
      <c r="U95" s="157" t="s">
        <v>747</v>
      </c>
      <c r="V95" s="157" t="s">
        <v>860</v>
      </c>
      <c r="W95" s="157" t="s">
        <v>578</v>
      </c>
      <c r="X95" s="157" t="s">
        <v>861</v>
      </c>
      <c r="Y95" s="157" t="s">
        <v>415</v>
      </c>
      <c r="Z95" s="157" t="s">
        <v>862</v>
      </c>
    </row>
    <row r="96" spans="1:26" ht="14.25" customHeight="1" thickBot="1" thickTop="1">
      <c r="A96" s="157"/>
      <c r="B96" s="157"/>
      <c r="C96" s="157"/>
      <c r="D96" s="157"/>
      <c r="E96" s="157"/>
      <c r="F96" s="157"/>
      <c r="G96" s="157"/>
      <c r="H96" s="49"/>
      <c r="I96" s="25"/>
      <c r="J96" s="163">
        <v>310</v>
      </c>
      <c r="K96" s="31"/>
      <c r="L96" s="27">
        <v>0</v>
      </c>
      <c r="M96" s="11"/>
      <c r="N96" s="7"/>
      <c r="O96" s="32">
        <v>2</v>
      </c>
      <c r="P96" s="54"/>
      <c r="Q96" s="165">
        <v>314</v>
      </c>
      <c r="S96" s="49"/>
      <c r="T96" s="157"/>
      <c r="U96" s="157"/>
      <c r="V96" s="157"/>
      <c r="W96" s="157"/>
      <c r="X96" s="157"/>
      <c r="Y96" s="157"/>
      <c r="Z96" s="157"/>
    </row>
    <row r="97" spans="1:26" ht="14.25" customHeight="1" thickTop="1">
      <c r="A97" s="157">
        <v>77</v>
      </c>
      <c r="B97" s="157" t="s">
        <v>522</v>
      </c>
      <c r="C97" s="157" t="s">
        <v>860</v>
      </c>
      <c r="D97" s="157" t="s">
        <v>748</v>
      </c>
      <c r="E97" s="157" t="s">
        <v>861</v>
      </c>
      <c r="F97" s="157" t="s">
        <v>406</v>
      </c>
      <c r="G97" s="157" t="s">
        <v>862</v>
      </c>
      <c r="H97" s="10"/>
      <c r="J97" s="163"/>
      <c r="K97" s="48"/>
      <c r="L97" s="4"/>
      <c r="M97" s="11"/>
      <c r="N97" s="7"/>
      <c r="O97" s="8"/>
      <c r="P97" s="46"/>
      <c r="Q97" s="165"/>
      <c r="S97" s="10"/>
      <c r="T97" s="157">
        <v>109</v>
      </c>
      <c r="U97" s="157" t="s">
        <v>291</v>
      </c>
      <c r="V97" s="157" t="s">
        <v>860</v>
      </c>
      <c r="W97" s="157" t="s">
        <v>292</v>
      </c>
      <c r="X97" s="157" t="s">
        <v>861</v>
      </c>
      <c r="Y97" s="157" t="s">
        <v>412</v>
      </c>
      <c r="Z97" s="157" t="s">
        <v>862</v>
      </c>
    </row>
    <row r="98" spans="1:26" ht="14.25" customHeight="1" thickBot="1">
      <c r="A98" s="157"/>
      <c r="B98" s="157"/>
      <c r="C98" s="157"/>
      <c r="D98" s="157"/>
      <c r="E98" s="157"/>
      <c r="F98" s="157"/>
      <c r="G98" s="157"/>
      <c r="H98" s="166">
        <v>130</v>
      </c>
      <c r="I98" s="17">
        <v>0</v>
      </c>
      <c r="J98" s="4"/>
      <c r="K98" s="55"/>
      <c r="L98" s="4"/>
      <c r="M98" s="11"/>
      <c r="N98" s="7"/>
      <c r="O98" s="8"/>
      <c r="P98" s="15"/>
      <c r="Q98" s="5"/>
      <c r="R98" s="21">
        <v>0</v>
      </c>
      <c r="S98" s="176">
        <v>142</v>
      </c>
      <c r="T98" s="157"/>
      <c r="U98" s="157"/>
      <c r="V98" s="157"/>
      <c r="W98" s="157"/>
      <c r="X98" s="157"/>
      <c r="Y98" s="157"/>
      <c r="Z98" s="157"/>
    </row>
    <row r="99" spans="1:26" ht="14.25" customHeight="1" thickBot="1" thickTop="1">
      <c r="A99" s="157">
        <v>78</v>
      </c>
      <c r="B99" s="157" t="s">
        <v>749</v>
      </c>
      <c r="C99" s="157" t="s">
        <v>860</v>
      </c>
      <c r="D99" s="157" t="s">
        <v>24</v>
      </c>
      <c r="E99" s="157" t="s">
        <v>861</v>
      </c>
      <c r="F99" s="157" t="s">
        <v>403</v>
      </c>
      <c r="G99" s="157" t="s">
        <v>862</v>
      </c>
      <c r="H99" s="163"/>
      <c r="I99" s="64">
        <v>3</v>
      </c>
      <c r="J99" s="146">
        <v>0</v>
      </c>
      <c r="K99" s="55"/>
      <c r="L99" s="4"/>
      <c r="M99" s="11"/>
      <c r="N99" s="7"/>
      <c r="O99" s="8"/>
      <c r="P99" s="15"/>
      <c r="Q99" s="28">
        <v>0</v>
      </c>
      <c r="R99" s="56">
        <v>3</v>
      </c>
      <c r="S99" s="165"/>
      <c r="T99" s="157">
        <v>110</v>
      </c>
      <c r="U99" s="157" t="s">
        <v>197</v>
      </c>
      <c r="V99" s="157" t="s">
        <v>860</v>
      </c>
      <c r="W99" s="157" t="s">
        <v>187</v>
      </c>
      <c r="X99" s="157" t="s">
        <v>861</v>
      </c>
      <c r="Y99" s="157" t="s">
        <v>407</v>
      </c>
      <c r="Z99" s="157" t="s">
        <v>862</v>
      </c>
    </row>
    <row r="100" spans="1:26" ht="14.25" customHeight="1" thickBot="1" thickTop="1">
      <c r="A100" s="157"/>
      <c r="B100" s="157"/>
      <c r="C100" s="157"/>
      <c r="D100" s="157"/>
      <c r="E100" s="157"/>
      <c r="F100" s="157"/>
      <c r="G100" s="157"/>
      <c r="H100" s="49"/>
      <c r="I100" s="163">
        <v>220</v>
      </c>
      <c r="J100" s="152"/>
      <c r="K100" s="55">
        <v>3</v>
      </c>
      <c r="L100" s="4"/>
      <c r="M100" s="11"/>
      <c r="N100" s="7"/>
      <c r="O100" s="8"/>
      <c r="P100" s="15">
        <v>1</v>
      </c>
      <c r="Q100" s="29"/>
      <c r="R100" s="165">
        <v>228</v>
      </c>
      <c r="S100" s="49"/>
      <c r="T100" s="157"/>
      <c r="U100" s="157"/>
      <c r="V100" s="157"/>
      <c r="W100" s="157"/>
      <c r="X100" s="157"/>
      <c r="Y100" s="157"/>
      <c r="Z100" s="157"/>
    </row>
    <row r="101" spans="1:26" ht="14.25" customHeight="1" thickTop="1">
      <c r="A101" s="157">
        <v>79</v>
      </c>
      <c r="B101" s="157" t="s">
        <v>872</v>
      </c>
      <c r="C101" s="157" t="s">
        <v>860</v>
      </c>
      <c r="D101" s="157" t="s">
        <v>872</v>
      </c>
      <c r="E101" s="157" t="s">
        <v>861</v>
      </c>
      <c r="F101" s="157" t="s">
        <v>401</v>
      </c>
      <c r="G101" s="157" t="s">
        <v>862</v>
      </c>
      <c r="H101" s="10"/>
      <c r="I101" s="163"/>
      <c r="J101" s="110"/>
      <c r="K101" s="35"/>
      <c r="L101" s="4"/>
      <c r="M101" s="11"/>
      <c r="N101" s="7"/>
      <c r="O101" s="8"/>
      <c r="P101" s="36"/>
      <c r="Q101" s="61"/>
      <c r="R101" s="165"/>
      <c r="S101" s="10"/>
      <c r="T101" s="157">
        <v>111</v>
      </c>
      <c r="U101" s="157" t="s">
        <v>872</v>
      </c>
      <c r="V101" s="157" t="s">
        <v>860</v>
      </c>
      <c r="W101" s="157" t="s">
        <v>872</v>
      </c>
      <c r="X101" s="157" t="s">
        <v>861</v>
      </c>
      <c r="Y101" s="157" t="s">
        <v>401</v>
      </c>
      <c r="Z101" s="157" t="s">
        <v>862</v>
      </c>
    </row>
    <row r="102" spans="1:26" ht="14.25" customHeight="1" thickBot="1">
      <c r="A102" s="157"/>
      <c r="B102" s="157"/>
      <c r="C102" s="157"/>
      <c r="D102" s="157"/>
      <c r="E102" s="157"/>
      <c r="F102" s="157"/>
      <c r="G102" s="157"/>
      <c r="H102" s="166"/>
      <c r="I102" s="17"/>
      <c r="J102" s="81">
        <v>3</v>
      </c>
      <c r="K102" s="35"/>
      <c r="L102" s="4"/>
      <c r="M102" s="11"/>
      <c r="N102" s="7"/>
      <c r="O102" s="8"/>
      <c r="P102" s="36"/>
      <c r="Q102" s="71">
        <v>3</v>
      </c>
      <c r="R102" s="21"/>
      <c r="S102" s="176"/>
      <c r="T102" s="157"/>
      <c r="U102" s="157"/>
      <c r="V102" s="157"/>
      <c r="W102" s="157"/>
      <c r="X102" s="157"/>
      <c r="Y102" s="157"/>
      <c r="Z102" s="157"/>
    </row>
    <row r="103" spans="1:26" ht="14.25" customHeight="1" thickBot="1" thickTop="1">
      <c r="A103" s="157">
        <v>80</v>
      </c>
      <c r="B103" s="157" t="s">
        <v>750</v>
      </c>
      <c r="C103" s="157" t="s">
        <v>860</v>
      </c>
      <c r="D103" s="157" t="s">
        <v>385</v>
      </c>
      <c r="E103" s="157" t="s">
        <v>861</v>
      </c>
      <c r="F103" s="157" t="s">
        <v>430</v>
      </c>
      <c r="G103" s="157" t="s">
        <v>862</v>
      </c>
      <c r="H103" s="163"/>
      <c r="I103" s="48"/>
      <c r="J103" s="35"/>
      <c r="L103" s="4"/>
      <c r="M103" s="11"/>
      <c r="N103" s="7"/>
      <c r="O103" s="8"/>
      <c r="R103" s="61"/>
      <c r="S103" s="165"/>
      <c r="T103" s="157">
        <v>112</v>
      </c>
      <c r="U103" s="157" t="s">
        <v>751</v>
      </c>
      <c r="V103" s="157" t="s">
        <v>860</v>
      </c>
      <c r="W103" s="157" t="s">
        <v>372</v>
      </c>
      <c r="X103" s="157" t="s">
        <v>861</v>
      </c>
      <c r="Y103" s="157" t="s">
        <v>421</v>
      </c>
      <c r="Z103" s="157" t="s">
        <v>862</v>
      </c>
    </row>
    <row r="104" spans="1:26" ht="14.25" customHeight="1" thickBot="1" thickTop="1">
      <c r="A104" s="157"/>
      <c r="B104" s="157"/>
      <c r="C104" s="157"/>
      <c r="D104" s="157"/>
      <c r="E104" s="157"/>
      <c r="F104" s="157"/>
      <c r="G104" s="157"/>
      <c r="H104" s="49"/>
      <c r="I104" s="25"/>
      <c r="L104" s="163">
        <v>503</v>
      </c>
      <c r="M104" s="79">
        <v>3</v>
      </c>
      <c r="N104" s="66">
        <v>0</v>
      </c>
      <c r="O104" s="161">
        <v>504</v>
      </c>
      <c r="S104" s="49"/>
      <c r="T104" s="157"/>
      <c r="U104" s="157"/>
      <c r="V104" s="157"/>
      <c r="W104" s="157"/>
      <c r="X104" s="157"/>
      <c r="Y104" s="157"/>
      <c r="Z104" s="157"/>
    </row>
    <row r="105" spans="1:26" ht="14.25" customHeight="1" thickBot="1" thickTop="1">
      <c r="A105" s="157">
        <v>81</v>
      </c>
      <c r="B105" s="157" t="s">
        <v>752</v>
      </c>
      <c r="C105" s="157" t="s">
        <v>860</v>
      </c>
      <c r="D105" s="157" t="s">
        <v>753</v>
      </c>
      <c r="E105" s="157" t="s">
        <v>861</v>
      </c>
      <c r="F105" s="157" t="s">
        <v>703</v>
      </c>
      <c r="G105" s="157" t="s">
        <v>862</v>
      </c>
      <c r="H105" s="40"/>
      <c r="L105" s="163"/>
      <c r="M105" s="181">
        <v>602</v>
      </c>
      <c r="N105" s="177"/>
      <c r="O105" s="165"/>
      <c r="S105" s="10"/>
      <c r="T105" s="157">
        <v>113</v>
      </c>
      <c r="U105" s="157" t="s">
        <v>209</v>
      </c>
      <c r="V105" s="157" t="s">
        <v>860</v>
      </c>
      <c r="W105" s="157" t="s">
        <v>32</v>
      </c>
      <c r="X105" s="157" t="s">
        <v>861</v>
      </c>
      <c r="Y105" s="157" t="s">
        <v>412</v>
      </c>
      <c r="Z105" s="157" t="s">
        <v>862</v>
      </c>
    </row>
    <row r="106" spans="1:26" ht="14.25" customHeight="1" thickBot="1" thickTop="1">
      <c r="A106" s="157"/>
      <c r="B106" s="157"/>
      <c r="C106" s="157"/>
      <c r="D106" s="157"/>
      <c r="E106" s="157"/>
      <c r="F106" s="157"/>
      <c r="G106" s="157"/>
      <c r="H106" s="163"/>
      <c r="I106" s="41"/>
      <c r="J106" s="37"/>
      <c r="L106" s="4"/>
      <c r="M106" s="57"/>
      <c r="N106" s="67"/>
      <c r="O106" s="5"/>
      <c r="Q106" s="38"/>
      <c r="R106" s="20"/>
      <c r="S106" s="176"/>
      <c r="T106" s="157"/>
      <c r="U106" s="157"/>
      <c r="V106" s="157"/>
      <c r="W106" s="157"/>
      <c r="X106" s="157"/>
      <c r="Y106" s="157"/>
      <c r="Z106" s="157"/>
    </row>
    <row r="107" spans="1:26" ht="14.25" customHeight="1" thickTop="1">
      <c r="A107" s="157">
        <v>82</v>
      </c>
      <c r="B107" s="157" t="s">
        <v>872</v>
      </c>
      <c r="C107" s="157" t="s">
        <v>860</v>
      </c>
      <c r="D107" s="157" t="s">
        <v>872</v>
      </c>
      <c r="E107" s="157" t="s">
        <v>861</v>
      </c>
      <c r="F107" s="157" t="s">
        <v>401</v>
      </c>
      <c r="G107" s="157" t="s">
        <v>862</v>
      </c>
      <c r="H107" s="163"/>
      <c r="I107" s="24"/>
      <c r="J107" s="44">
        <v>3</v>
      </c>
      <c r="L107" s="4"/>
      <c r="M107" s="57"/>
      <c r="N107" s="67"/>
      <c r="O107" s="5"/>
      <c r="Q107" s="21">
        <v>0</v>
      </c>
      <c r="R107" s="23"/>
      <c r="S107" s="165"/>
      <c r="T107" s="157">
        <v>114</v>
      </c>
      <c r="U107" s="157" t="s">
        <v>872</v>
      </c>
      <c r="V107" s="157" t="s">
        <v>860</v>
      </c>
      <c r="W107" s="157" t="s">
        <v>872</v>
      </c>
      <c r="X107" s="157" t="s">
        <v>861</v>
      </c>
      <c r="Y107" s="157" t="s">
        <v>401</v>
      </c>
      <c r="Z107" s="157" t="s">
        <v>862</v>
      </c>
    </row>
    <row r="108" spans="1:26" ht="14.25" customHeight="1" thickBot="1">
      <c r="A108" s="157"/>
      <c r="B108" s="157"/>
      <c r="C108" s="157"/>
      <c r="D108" s="157"/>
      <c r="E108" s="157"/>
      <c r="F108" s="157"/>
      <c r="G108" s="157"/>
      <c r="H108" s="9"/>
      <c r="I108" s="163">
        <v>221</v>
      </c>
      <c r="J108" s="41"/>
      <c r="L108" s="4"/>
      <c r="M108" s="57"/>
      <c r="N108" s="67"/>
      <c r="O108" s="5"/>
      <c r="Q108" s="21"/>
      <c r="R108" s="165">
        <v>229</v>
      </c>
      <c r="S108" s="9"/>
      <c r="T108" s="157"/>
      <c r="U108" s="157"/>
      <c r="V108" s="157"/>
      <c r="W108" s="157"/>
      <c r="X108" s="157"/>
      <c r="Y108" s="157"/>
      <c r="Z108" s="157"/>
    </row>
    <row r="109" spans="1:26" ht="14.25" customHeight="1" thickBot="1" thickTop="1">
      <c r="A109" s="157">
        <v>83</v>
      </c>
      <c r="B109" s="157" t="s">
        <v>148</v>
      </c>
      <c r="C109" s="157" t="s">
        <v>860</v>
      </c>
      <c r="D109" s="157" t="s">
        <v>716</v>
      </c>
      <c r="E109" s="157" t="s">
        <v>861</v>
      </c>
      <c r="F109" s="157" t="s">
        <v>406</v>
      </c>
      <c r="G109" s="157" t="s">
        <v>862</v>
      </c>
      <c r="H109" s="40"/>
      <c r="I109" s="159"/>
      <c r="J109" s="136"/>
      <c r="K109" s="44">
        <v>3</v>
      </c>
      <c r="L109" s="4"/>
      <c r="M109" s="57"/>
      <c r="N109" s="67"/>
      <c r="O109" s="5"/>
      <c r="P109" s="45">
        <v>3</v>
      </c>
      <c r="Q109" s="139"/>
      <c r="R109" s="165"/>
      <c r="S109" s="10"/>
      <c r="T109" s="157">
        <v>115</v>
      </c>
      <c r="U109" s="157" t="s">
        <v>436</v>
      </c>
      <c r="V109" s="157" t="s">
        <v>860</v>
      </c>
      <c r="W109" s="157" t="s">
        <v>79</v>
      </c>
      <c r="X109" s="157" t="s">
        <v>861</v>
      </c>
      <c r="Y109" s="157" t="s">
        <v>415</v>
      </c>
      <c r="Z109" s="157" t="s">
        <v>862</v>
      </c>
    </row>
    <row r="110" spans="1:26" ht="14.25" customHeight="1" thickBot="1" thickTop="1">
      <c r="A110" s="157"/>
      <c r="B110" s="157"/>
      <c r="C110" s="157"/>
      <c r="D110" s="157"/>
      <c r="E110" s="157"/>
      <c r="F110" s="157"/>
      <c r="G110" s="157"/>
      <c r="H110" s="163">
        <v>131</v>
      </c>
      <c r="I110" s="68">
        <v>3</v>
      </c>
      <c r="J110" s="137">
        <v>0</v>
      </c>
      <c r="K110" s="44"/>
      <c r="L110" s="4"/>
      <c r="M110" s="57"/>
      <c r="N110" s="67"/>
      <c r="O110" s="5"/>
      <c r="P110" s="45"/>
      <c r="Q110" s="70">
        <v>3</v>
      </c>
      <c r="R110" s="138">
        <v>0</v>
      </c>
      <c r="S110" s="176">
        <v>143</v>
      </c>
      <c r="T110" s="157"/>
      <c r="U110" s="157"/>
      <c r="V110" s="157"/>
      <c r="W110" s="157"/>
      <c r="X110" s="157"/>
      <c r="Y110" s="157"/>
      <c r="Z110" s="157"/>
    </row>
    <row r="111" spans="1:26" ht="14.25" customHeight="1" thickBot="1" thickTop="1">
      <c r="A111" s="157">
        <v>84</v>
      </c>
      <c r="B111" s="157" t="s">
        <v>289</v>
      </c>
      <c r="C111" s="157" t="s">
        <v>860</v>
      </c>
      <c r="D111" s="157" t="s">
        <v>290</v>
      </c>
      <c r="E111" s="157" t="s">
        <v>861</v>
      </c>
      <c r="F111" s="157" t="s">
        <v>412</v>
      </c>
      <c r="G111" s="157" t="s">
        <v>862</v>
      </c>
      <c r="H111" s="163"/>
      <c r="I111" s="43">
        <v>0</v>
      </c>
      <c r="J111" s="4"/>
      <c r="K111" s="44"/>
      <c r="L111" s="4"/>
      <c r="M111" s="57"/>
      <c r="N111" s="67"/>
      <c r="O111" s="5"/>
      <c r="P111" s="45"/>
      <c r="Q111" s="5"/>
      <c r="R111" s="61">
        <v>3</v>
      </c>
      <c r="S111" s="165"/>
      <c r="T111" s="157">
        <v>116</v>
      </c>
      <c r="U111" s="157" t="s">
        <v>143</v>
      </c>
      <c r="V111" s="157" t="s">
        <v>860</v>
      </c>
      <c r="W111" s="157" t="s">
        <v>380</v>
      </c>
      <c r="X111" s="157" t="s">
        <v>861</v>
      </c>
      <c r="Y111" s="157" t="s">
        <v>703</v>
      </c>
      <c r="Z111" s="157" t="s">
        <v>862</v>
      </c>
    </row>
    <row r="112" spans="1:26" ht="14.25" customHeight="1" thickBot="1" thickTop="1">
      <c r="A112" s="157"/>
      <c r="B112" s="157"/>
      <c r="C112" s="157"/>
      <c r="D112" s="157"/>
      <c r="E112" s="157"/>
      <c r="F112" s="157"/>
      <c r="G112" s="157"/>
      <c r="H112" s="9"/>
      <c r="I112" s="25"/>
      <c r="J112" s="163">
        <v>311</v>
      </c>
      <c r="K112" s="41"/>
      <c r="L112" s="4"/>
      <c r="M112" s="57"/>
      <c r="N112" s="67"/>
      <c r="O112" s="5"/>
      <c r="P112" s="42"/>
      <c r="Q112" s="165">
        <v>315</v>
      </c>
      <c r="S112" s="49"/>
      <c r="T112" s="157"/>
      <c r="U112" s="157"/>
      <c r="V112" s="157"/>
      <c r="W112" s="157"/>
      <c r="X112" s="157"/>
      <c r="Y112" s="157"/>
      <c r="Z112" s="157"/>
    </row>
    <row r="113" spans="1:26" ht="14.25" customHeight="1" thickBot="1" thickTop="1">
      <c r="A113" s="157">
        <v>85</v>
      </c>
      <c r="B113" s="157" t="s">
        <v>192</v>
      </c>
      <c r="C113" s="157" t="s">
        <v>860</v>
      </c>
      <c r="D113" s="157" t="s">
        <v>191</v>
      </c>
      <c r="E113" s="157" t="s">
        <v>861</v>
      </c>
      <c r="F113" s="157" t="s">
        <v>407</v>
      </c>
      <c r="G113" s="157" t="s">
        <v>862</v>
      </c>
      <c r="H113" s="40"/>
      <c r="J113" s="159"/>
      <c r="K113" s="136"/>
      <c r="L113" s="145">
        <v>3</v>
      </c>
      <c r="M113" s="57"/>
      <c r="N113" s="67"/>
      <c r="O113" s="138">
        <v>0</v>
      </c>
      <c r="P113" s="50"/>
      <c r="Q113" s="165"/>
      <c r="S113" s="40"/>
      <c r="T113" s="157">
        <v>117</v>
      </c>
      <c r="U113" s="157" t="s">
        <v>754</v>
      </c>
      <c r="V113" s="157" t="s">
        <v>860</v>
      </c>
      <c r="W113" s="157" t="s">
        <v>496</v>
      </c>
      <c r="X113" s="157" t="s">
        <v>861</v>
      </c>
      <c r="Y113" s="157" t="s">
        <v>403</v>
      </c>
      <c r="Z113" s="157" t="s">
        <v>862</v>
      </c>
    </row>
    <row r="114" spans="1:26" ht="14.25" customHeight="1" thickBot="1" thickTop="1">
      <c r="A114" s="157"/>
      <c r="B114" s="157"/>
      <c r="C114" s="157"/>
      <c r="D114" s="157"/>
      <c r="E114" s="157"/>
      <c r="F114" s="157"/>
      <c r="G114" s="157"/>
      <c r="H114" s="163">
        <v>132</v>
      </c>
      <c r="I114" s="41">
        <v>3</v>
      </c>
      <c r="J114" s="6"/>
      <c r="K114" s="137"/>
      <c r="L114" s="148"/>
      <c r="M114" s="57"/>
      <c r="N114" s="67"/>
      <c r="O114" s="140"/>
      <c r="P114" s="32"/>
      <c r="Q114" s="5"/>
      <c r="R114" s="42">
        <v>3</v>
      </c>
      <c r="S114" s="165">
        <v>144</v>
      </c>
      <c r="T114" s="157"/>
      <c r="U114" s="157"/>
      <c r="V114" s="157"/>
      <c r="W114" s="157"/>
      <c r="X114" s="157"/>
      <c r="Y114" s="157"/>
      <c r="Z114" s="157"/>
    </row>
    <row r="115" spans="1:26" ht="14.25" customHeight="1" thickTop="1">
      <c r="A115" s="157">
        <v>86</v>
      </c>
      <c r="B115" s="157" t="s">
        <v>495</v>
      </c>
      <c r="C115" s="157" t="s">
        <v>860</v>
      </c>
      <c r="D115" s="157" t="s">
        <v>578</v>
      </c>
      <c r="E115" s="157" t="s">
        <v>861</v>
      </c>
      <c r="F115" s="157" t="s">
        <v>415</v>
      </c>
      <c r="G115" s="157" t="s">
        <v>862</v>
      </c>
      <c r="H115" s="163"/>
      <c r="I115" s="136">
        <v>1</v>
      </c>
      <c r="J115" s="51">
        <v>3</v>
      </c>
      <c r="K115" s="137"/>
      <c r="L115" s="148"/>
      <c r="M115" s="57"/>
      <c r="N115" s="67"/>
      <c r="O115" s="140"/>
      <c r="P115" s="32"/>
      <c r="Q115" s="28">
        <v>0</v>
      </c>
      <c r="R115" s="50">
        <v>1</v>
      </c>
      <c r="S115" s="165"/>
      <c r="T115" s="157">
        <v>118</v>
      </c>
      <c r="U115" s="157" t="s">
        <v>527</v>
      </c>
      <c r="V115" s="157" t="s">
        <v>860</v>
      </c>
      <c r="W115" s="157" t="s">
        <v>382</v>
      </c>
      <c r="X115" s="157" t="s">
        <v>861</v>
      </c>
      <c r="Y115" s="157" t="s">
        <v>430</v>
      </c>
      <c r="Z115" s="157" t="s">
        <v>862</v>
      </c>
    </row>
    <row r="116" spans="1:26" ht="14.25" customHeight="1" thickBot="1">
      <c r="A116" s="157"/>
      <c r="B116" s="157"/>
      <c r="C116" s="157"/>
      <c r="D116" s="157"/>
      <c r="E116" s="157"/>
      <c r="F116" s="157"/>
      <c r="G116" s="157"/>
      <c r="H116" s="9"/>
      <c r="I116" s="163">
        <v>222</v>
      </c>
      <c r="J116" s="53"/>
      <c r="K116" s="137">
        <v>0</v>
      </c>
      <c r="L116" s="148"/>
      <c r="M116" s="57"/>
      <c r="N116" s="67"/>
      <c r="O116" s="140"/>
      <c r="P116" s="32">
        <v>0</v>
      </c>
      <c r="Q116" s="29"/>
      <c r="R116" s="165">
        <v>230</v>
      </c>
      <c r="S116" s="9"/>
      <c r="T116" s="157"/>
      <c r="U116" s="157"/>
      <c r="V116" s="157"/>
      <c r="W116" s="157"/>
      <c r="X116" s="157"/>
      <c r="Y116" s="157"/>
      <c r="Z116" s="157"/>
    </row>
    <row r="117" spans="1:26" ht="14.25" customHeight="1" thickTop="1">
      <c r="A117" s="157">
        <v>87</v>
      </c>
      <c r="B117" s="157" t="s">
        <v>755</v>
      </c>
      <c r="C117" s="157" t="s">
        <v>860</v>
      </c>
      <c r="D117" s="157" t="s">
        <v>24</v>
      </c>
      <c r="E117" s="157" t="s">
        <v>861</v>
      </c>
      <c r="F117" s="157" t="s">
        <v>403</v>
      </c>
      <c r="G117" s="157" t="s">
        <v>862</v>
      </c>
      <c r="H117" s="10"/>
      <c r="I117" s="159"/>
      <c r="J117" s="43"/>
      <c r="K117" s="4"/>
      <c r="L117" s="148"/>
      <c r="M117" s="57"/>
      <c r="N117" s="67"/>
      <c r="O117" s="140"/>
      <c r="P117" s="5"/>
      <c r="Q117" s="61"/>
      <c r="R117" s="165"/>
      <c r="S117" s="10"/>
      <c r="T117" s="157">
        <v>119</v>
      </c>
      <c r="U117" s="157" t="s">
        <v>205</v>
      </c>
      <c r="V117" s="157" t="s">
        <v>860</v>
      </c>
      <c r="W117" s="157" t="s">
        <v>206</v>
      </c>
      <c r="X117" s="157" t="s">
        <v>861</v>
      </c>
      <c r="Y117" s="157" t="s">
        <v>407</v>
      </c>
      <c r="Z117" s="157" t="s">
        <v>862</v>
      </c>
    </row>
    <row r="118" spans="1:26" ht="14.25" customHeight="1" thickBot="1">
      <c r="A118" s="157"/>
      <c r="B118" s="157"/>
      <c r="C118" s="157"/>
      <c r="D118" s="157"/>
      <c r="E118" s="157"/>
      <c r="F118" s="157"/>
      <c r="G118" s="157"/>
      <c r="H118" s="166">
        <v>133</v>
      </c>
      <c r="I118" s="18">
        <v>0</v>
      </c>
      <c r="J118" s="24">
        <v>1</v>
      </c>
      <c r="K118" s="4"/>
      <c r="L118" s="148"/>
      <c r="M118" s="57"/>
      <c r="N118" s="67"/>
      <c r="O118" s="140"/>
      <c r="P118" s="5"/>
      <c r="Q118" s="71">
        <v>3</v>
      </c>
      <c r="R118" s="138">
        <v>0</v>
      </c>
      <c r="S118" s="176">
        <v>145</v>
      </c>
      <c r="T118" s="157"/>
      <c r="U118" s="157"/>
      <c r="V118" s="157"/>
      <c r="W118" s="157"/>
      <c r="X118" s="157"/>
      <c r="Y118" s="157"/>
      <c r="Z118" s="157"/>
    </row>
    <row r="119" spans="1:26" ht="14.25" customHeight="1" thickBot="1" thickTop="1">
      <c r="A119" s="157">
        <v>88</v>
      </c>
      <c r="B119" s="157" t="s">
        <v>756</v>
      </c>
      <c r="C119" s="157" t="s">
        <v>860</v>
      </c>
      <c r="D119" s="157" t="s">
        <v>370</v>
      </c>
      <c r="E119" s="157" t="s">
        <v>861</v>
      </c>
      <c r="F119" s="157" t="s">
        <v>421</v>
      </c>
      <c r="G119" s="157" t="s">
        <v>862</v>
      </c>
      <c r="H119" s="163"/>
      <c r="I119" s="48">
        <v>3</v>
      </c>
      <c r="K119" s="4"/>
      <c r="L119" s="148"/>
      <c r="M119" s="57"/>
      <c r="N119" s="67"/>
      <c r="O119" s="140"/>
      <c r="P119" s="5"/>
      <c r="R119" s="61">
        <v>3</v>
      </c>
      <c r="S119" s="165"/>
      <c r="T119" s="157">
        <v>120</v>
      </c>
      <c r="U119" s="157" t="s">
        <v>757</v>
      </c>
      <c r="V119" s="157" t="s">
        <v>860</v>
      </c>
      <c r="W119" s="157" t="s">
        <v>48</v>
      </c>
      <c r="X119" s="157" t="s">
        <v>861</v>
      </c>
      <c r="Y119" s="157" t="s">
        <v>406</v>
      </c>
      <c r="Z119" s="157" t="s">
        <v>862</v>
      </c>
    </row>
    <row r="120" spans="1:26" ht="14.25" customHeight="1" thickBot="1" thickTop="1">
      <c r="A120" s="157"/>
      <c r="B120" s="157"/>
      <c r="C120" s="157"/>
      <c r="D120" s="157"/>
      <c r="E120" s="157"/>
      <c r="F120" s="157"/>
      <c r="G120" s="157"/>
      <c r="H120" s="49"/>
      <c r="I120" s="25"/>
      <c r="K120" s="163">
        <v>406</v>
      </c>
      <c r="L120" s="150"/>
      <c r="M120" s="55">
        <v>3</v>
      </c>
      <c r="N120" s="71">
        <v>3</v>
      </c>
      <c r="O120" s="140"/>
      <c r="P120" s="165">
        <v>408</v>
      </c>
      <c r="S120" s="49"/>
      <c r="T120" s="157"/>
      <c r="U120" s="157"/>
      <c r="V120" s="157"/>
      <c r="W120" s="157"/>
      <c r="X120" s="157"/>
      <c r="Y120" s="157"/>
      <c r="Z120" s="157"/>
    </row>
    <row r="121" spans="1:26" ht="14.25" customHeight="1" thickBot="1" thickTop="1">
      <c r="A121" s="157">
        <v>89</v>
      </c>
      <c r="B121" s="157" t="s">
        <v>758</v>
      </c>
      <c r="C121" s="157" t="s">
        <v>860</v>
      </c>
      <c r="D121" s="157" t="s">
        <v>50</v>
      </c>
      <c r="E121" s="157" t="s">
        <v>861</v>
      </c>
      <c r="F121" s="157" t="s">
        <v>406</v>
      </c>
      <c r="G121" s="157" t="s">
        <v>862</v>
      </c>
      <c r="H121" s="40"/>
      <c r="K121" s="159"/>
      <c r="L121" s="72"/>
      <c r="O121" s="61"/>
      <c r="P121" s="165"/>
      <c r="S121" s="40"/>
      <c r="T121" s="157">
        <v>121</v>
      </c>
      <c r="U121" s="157" t="s">
        <v>759</v>
      </c>
      <c r="V121" s="157" t="s">
        <v>860</v>
      </c>
      <c r="W121" s="157" t="s">
        <v>29</v>
      </c>
      <c r="X121" s="157" t="s">
        <v>861</v>
      </c>
      <c r="Y121" s="157" t="s">
        <v>415</v>
      </c>
      <c r="Z121" s="157" t="s">
        <v>862</v>
      </c>
    </row>
    <row r="122" spans="1:26" ht="14.25" customHeight="1" thickBot="1" thickTop="1">
      <c r="A122" s="157"/>
      <c r="B122" s="157"/>
      <c r="C122" s="157"/>
      <c r="D122" s="157"/>
      <c r="E122" s="157"/>
      <c r="F122" s="157"/>
      <c r="G122" s="157"/>
      <c r="H122" s="163">
        <v>134</v>
      </c>
      <c r="I122" s="41">
        <v>3</v>
      </c>
      <c r="K122" s="6"/>
      <c r="L122" s="11"/>
      <c r="O122" s="71"/>
      <c r="P122" s="5"/>
      <c r="Q122" s="38"/>
      <c r="R122" s="42">
        <v>3</v>
      </c>
      <c r="S122" s="165">
        <v>146</v>
      </c>
      <c r="T122" s="157"/>
      <c r="U122" s="157"/>
      <c r="V122" s="157"/>
      <c r="W122" s="157"/>
      <c r="X122" s="157"/>
      <c r="Y122" s="157"/>
      <c r="Z122" s="157"/>
    </row>
    <row r="123" spans="1:26" ht="14.25" customHeight="1" thickTop="1">
      <c r="A123" s="157">
        <v>90</v>
      </c>
      <c r="B123" s="157" t="s">
        <v>495</v>
      </c>
      <c r="C123" s="157" t="s">
        <v>860</v>
      </c>
      <c r="D123" s="157" t="s">
        <v>529</v>
      </c>
      <c r="E123" s="157" t="s">
        <v>861</v>
      </c>
      <c r="F123" s="157" t="s">
        <v>410</v>
      </c>
      <c r="G123" s="157" t="s">
        <v>862</v>
      </c>
      <c r="H123" s="163"/>
      <c r="I123" s="136">
        <v>0</v>
      </c>
      <c r="J123" s="44">
        <v>3</v>
      </c>
      <c r="K123" s="6"/>
      <c r="L123" s="11"/>
      <c r="O123" s="71"/>
      <c r="P123" s="5"/>
      <c r="Q123" s="45">
        <v>3</v>
      </c>
      <c r="R123" s="142">
        <v>0</v>
      </c>
      <c r="S123" s="165"/>
      <c r="T123" s="157">
        <v>122</v>
      </c>
      <c r="U123" s="157" t="s">
        <v>760</v>
      </c>
      <c r="V123" s="157" t="s">
        <v>860</v>
      </c>
      <c r="W123" s="157" t="s">
        <v>761</v>
      </c>
      <c r="X123" s="157" t="s">
        <v>861</v>
      </c>
      <c r="Y123" s="157" t="s">
        <v>406</v>
      </c>
      <c r="Z123" s="157" t="s">
        <v>862</v>
      </c>
    </row>
    <row r="124" spans="1:26" ht="14.25" customHeight="1" thickBot="1">
      <c r="A124" s="157"/>
      <c r="B124" s="157"/>
      <c r="C124" s="157"/>
      <c r="D124" s="157"/>
      <c r="E124" s="157"/>
      <c r="F124" s="157"/>
      <c r="G124" s="157"/>
      <c r="H124" s="9"/>
      <c r="I124" s="163">
        <v>223</v>
      </c>
      <c r="J124" s="41"/>
      <c r="K124" s="6"/>
      <c r="L124" s="11"/>
      <c r="O124" s="71"/>
      <c r="P124" s="5"/>
      <c r="Q124" s="42"/>
      <c r="R124" s="165">
        <v>231</v>
      </c>
      <c r="S124" s="9"/>
      <c r="T124" s="157"/>
      <c r="U124" s="157"/>
      <c r="V124" s="157"/>
      <c r="W124" s="157"/>
      <c r="X124" s="157"/>
      <c r="Y124" s="157"/>
      <c r="Z124" s="157"/>
    </row>
    <row r="125" spans="1:26" ht="14.25" customHeight="1" thickBot="1" thickTop="1">
      <c r="A125" s="157">
        <v>91</v>
      </c>
      <c r="B125" s="157" t="s">
        <v>626</v>
      </c>
      <c r="C125" s="157" t="s">
        <v>860</v>
      </c>
      <c r="D125" s="157" t="s">
        <v>385</v>
      </c>
      <c r="E125" s="157" t="s">
        <v>861</v>
      </c>
      <c r="F125" s="157" t="s">
        <v>430</v>
      </c>
      <c r="G125" s="157" t="s">
        <v>862</v>
      </c>
      <c r="H125" s="40"/>
      <c r="I125" s="159"/>
      <c r="J125" s="59"/>
      <c r="K125" s="18">
        <v>1</v>
      </c>
      <c r="L125" s="11"/>
      <c r="M125" s="3"/>
      <c r="N125" s="3"/>
      <c r="O125" s="71"/>
      <c r="P125" s="138">
        <v>0</v>
      </c>
      <c r="Q125" s="15"/>
      <c r="R125" s="161"/>
      <c r="S125" s="40"/>
      <c r="T125" s="157">
        <v>123</v>
      </c>
      <c r="U125" s="157" t="s">
        <v>471</v>
      </c>
      <c r="V125" s="157" t="s">
        <v>860</v>
      </c>
      <c r="W125" s="157" t="s">
        <v>372</v>
      </c>
      <c r="X125" s="157" t="s">
        <v>861</v>
      </c>
      <c r="Y125" s="157" t="s">
        <v>421</v>
      </c>
      <c r="Z125" s="157" t="s">
        <v>862</v>
      </c>
    </row>
    <row r="126" spans="1:26" ht="14.25" customHeight="1" thickBot="1" thickTop="1">
      <c r="A126" s="157"/>
      <c r="B126" s="157"/>
      <c r="C126" s="157"/>
      <c r="D126" s="157"/>
      <c r="E126" s="157"/>
      <c r="F126" s="157"/>
      <c r="G126" s="157"/>
      <c r="H126" s="163">
        <v>135</v>
      </c>
      <c r="I126" s="68">
        <v>3</v>
      </c>
      <c r="J126" s="27">
        <v>0</v>
      </c>
      <c r="K126" s="31"/>
      <c r="L126" s="11"/>
      <c r="M126" s="3"/>
      <c r="N126" s="3"/>
      <c r="O126" s="71"/>
      <c r="P126" s="140"/>
      <c r="Q126" s="30">
        <v>1</v>
      </c>
      <c r="R126" s="47">
        <v>3</v>
      </c>
      <c r="S126" s="165">
        <v>147</v>
      </c>
      <c r="T126" s="157"/>
      <c r="U126" s="157"/>
      <c r="V126" s="157"/>
      <c r="W126" s="157"/>
      <c r="X126" s="157"/>
      <c r="Y126" s="157"/>
      <c r="Z126" s="157"/>
    </row>
    <row r="127" spans="1:26" ht="14.25" customHeight="1" thickTop="1">
      <c r="A127" s="157">
        <v>92</v>
      </c>
      <c r="B127" s="157" t="s">
        <v>762</v>
      </c>
      <c r="C127" s="157" t="s">
        <v>860</v>
      </c>
      <c r="D127" s="157" t="s">
        <v>337</v>
      </c>
      <c r="E127" s="157" t="s">
        <v>861</v>
      </c>
      <c r="F127" s="157" t="s">
        <v>403</v>
      </c>
      <c r="G127" s="157" t="s">
        <v>862</v>
      </c>
      <c r="H127" s="163"/>
      <c r="I127" s="43">
        <v>0</v>
      </c>
      <c r="J127" s="6"/>
      <c r="K127" s="31"/>
      <c r="L127" s="11"/>
      <c r="O127" s="71"/>
      <c r="P127" s="140"/>
      <c r="Q127" s="5"/>
      <c r="R127" s="46">
        <v>1</v>
      </c>
      <c r="S127" s="165"/>
      <c r="T127" s="157">
        <v>124</v>
      </c>
      <c r="U127" s="157" t="s">
        <v>631</v>
      </c>
      <c r="V127" s="157" t="s">
        <v>860</v>
      </c>
      <c r="W127" s="157" t="s">
        <v>409</v>
      </c>
      <c r="X127" s="157" t="s">
        <v>861</v>
      </c>
      <c r="Y127" s="157" t="s">
        <v>410</v>
      </c>
      <c r="Z127" s="157" t="s">
        <v>862</v>
      </c>
    </row>
    <row r="128" spans="1:26" ht="14.25" customHeight="1" thickBot="1">
      <c r="A128" s="157"/>
      <c r="B128" s="157"/>
      <c r="C128" s="157"/>
      <c r="D128" s="157"/>
      <c r="E128" s="157"/>
      <c r="F128" s="157"/>
      <c r="G128" s="157"/>
      <c r="H128" s="9"/>
      <c r="I128" s="25"/>
      <c r="J128" s="163">
        <v>312</v>
      </c>
      <c r="K128" s="31"/>
      <c r="L128" s="24">
        <v>0</v>
      </c>
      <c r="O128" s="71">
        <v>3</v>
      </c>
      <c r="P128" s="140"/>
      <c r="Q128" s="165">
        <v>316</v>
      </c>
      <c r="S128" s="9"/>
      <c r="T128" s="157"/>
      <c r="U128" s="157"/>
      <c r="V128" s="157"/>
      <c r="W128" s="157"/>
      <c r="X128" s="157"/>
      <c r="Y128" s="157"/>
      <c r="Z128" s="157"/>
    </row>
    <row r="129" spans="1:26" ht="14.25" customHeight="1" thickBot="1" thickTop="1">
      <c r="A129" s="157">
        <v>93</v>
      </c>
      <c r="B129" s="157" t="s">
        <v>296</v>
      </c>
      <c r="C129" s="157" t="s">
        <v>860</v>
      </c>
      <c r="D129" s="157" t="s">
        <v>295</v>
      </c>
      <c r="E129" s="157" t="s">
        <v>861</v>
      </c>
      <c r="F129" s="157" t="s">
        <v>412</v>
      </c>
      <c r="G129" s="157" t="s">
        <v>862</v>
      </c>
      <c r="H129" s="10"/>
      <c r="J129" s="163"/>
      <c r="K129" s="48"/>
      <c r="P129" s="61"/>
      <c r="Q129" s="165"/>
      <c r="S129" s="40"/>
      <c r="T129" s="157">
        <v>125</v>
      </c>
      <c r="U129" s="157" t="s">
        <v>471</v>
      </c>
      <c r="V129" s="157" t="s">
        <v>860</v>
      </c>
      <c r="W129" s="157" t="s">
        <v>26</v>
      </c>
      <c r="X129" s="157" t="s">
        <v>861</v>
      </c>
      <c r="Y129" s="157" t="s">
        <v>403</v>
      </c>
      <c r="Z129" s="157" t="s">
        <v>862</v>
      </c>
    </row>
    <row r="130" spans="1:26" ht="14.25" customHeight="1" thickBot="1" thickTop="1">
      <c r="A130" s="157"/>
      <c r="B130" s="157"/>
      <c r="C130" s="157"/>
      <c r="D130" s="157"/>
      <c r="E130" s="157"/>
      <c r="F130" s="157"/>
      <c r="G130" s="157"/>
      <c r="H130" s="166">
        <v>136</v>
      </c>
      <c r="I130" s="17">
        <v>0</v>
      </c>
      <c r="J130" s="4"/>
      <c r="K130" s="55"/>
      <c r="P130" s="71"/>
      <c r="Q130" s="5"/>
      <c r="R130" s="42">
        <v>3</v>
      </c>
      <c r="S130" s="165">
        <v>148</v>
      </c>
      <c r="T130" s="157"/>
      <c r="U130" s="157"/>
      <c r="V130" s="157"/>
      <c r="W130" s="157"/>
      <c r="X130" s="157"/>
      <c r="Y130" s="157"/>
      <c r="Z130" s="157"/>
    </row>
    <row r="131" spans="1:26" ht="14.25" customHeight="1" thickBot="1" thickTop="1">
      <c r="A131" s="157">
        <v>94</v>
      </c>
      <c r="B131" s="157" t="s">
        <v>200</v>
      </c>
      <c r="C131" s="157" t="s">
        <v>860</v>
      </c>
      <c r="D131" s="157" t="s">
        <v>41</v>
      </c>
      <c r="E131" s="157" t="s">
        <v>861</v>
      </c>
      <c r="F131" s="157" t="s">
        <v>407</v>
      </c>
      <c r="G131" s="157" t="s">
        <v>862</v>
      </c>
      <c r="H131" s="163"/>
      <c r="I131" s="64">
        <v>3</v>
      </c>
      <c r="J131" s="146">
        <v>0</v>
      </c>
      <c r="K131" s="55"/>
      <c r="P131" s="71"/>
      <c r="Q131" s="138">
        <v>0</v>
      </c>
      <c r="R131" s="50">
        <v>2</v>
      </c>
      <c r="S131" s="165"/>
      <c r="T131" s="157">
        <v>126</v>
      </c>
      <c r="U131" s="157" t="s">
        <v>302</v>
      </c>
      <c r="V131" s="157" t="s">
        <v>860</v>
      </c>
      <c r="W131" s="157" t="s">
        <v>303</v>
      </c>
      <c r="X131" s="157" t="s">
        <v>861</v>
      </c>
      <c r="Y131" s="157" t="s">
        <v>412</v>
      </c>
      <c r="Z131" s="157" t="s">
        <v>862</v>
      </c>
    </row>
    <row r="132" spans="1:26" ht="14.25" customHeight="1" thickBot="1" thickTop="1">
      <c r="A132" s="157"/>
      <c r="B132" s="157"/>
      <c r="C132" s="157"/>
      <c r="D132" s="157"/>
      <c r="E132" s="157"/>
      <c r="F132" s="157"/>
      <c r="G132" s="157"/>
      <c r="H132" s="49"/>
      <c r="I132" s="163">
        <v>224</v>
      </c>
      <c r="J132" s="152"/>
      <c r="K132" s="55">
        <v>3</v>
      </c>
      <c r="P132" s="71">
        <v>3</v>
      </c>
      <c r="Q132" s="140"/>
      <c r="R132" s="165">
        <v>232</v>
      </c>
      <c r="S132" s="9"/>
      <c r="T132" s="157"/>
      <c r="U132" s="157"/>
      <c r="V132" s="157"/>
      <c r="W132" s="157"/>
      <c r="X132" s="157"/>
      <c r="Y132" s="157"/>
      <c r="Z132" s="157"/>
    </row>
    <row r="133" spans="1:26" ht="14.25" customHeight="1" thickTop="1">
      <c r="A133" s="157">
        <v>95</v>
      </c>
      <c r="B133" s="157" t="s">
        <v>872</v>
      </c>
      <c r="C133" s="157" t="s">
        <v>860</v>
      </c>
      <c r="D133" s="157" t="s">
        <v>872</v>
      </c>
      <c r="E133" s="157" t="s">
        <v>861</v>
      </c>
      <c r="F133" s="157" t="s">
        <v>401</v>
      </c>
      <c r="G133" s="157" t="s">
        <v>862</v>
      </c>
      <c r="H133" s="10"/>
      <c r="I133" s="163"/>
      <c r="J133" s="110"/>
      <c r="K133" s="35"/>
      <c r="L133" s="3"/>
      <c r="M133" s="3"/>
      <c r="N133" s="3"/>
      <c r="O133" s="3"/>
      <c r="P133" s="36"/>
      <c r="Q133" s="61"/>
      <c r="R133" s="165"/>
      <c r="S133" s="10"/>
      <c r="T133" s="157">
        <v>127</v>
      </c>
      <c r="U133" s="157" t="s">
        <v>872</v>
      </c>
      <c r="V133" s="157" t="s">
        <v>860</v>
      </c>
      <c r="W133" s="157" t="s">
        <v>872</v>
      </c>
      <c r="X133" s="157" t="s">
        <v>861</v>
      </c>
      <c r="Y133" s="157" t="s">
        <v>401</v>
      </c>
      <c r="Z133" s="157" t="s">
        <v>862</v>
      </c>
    </row>
    <row r="134" spans="1:26" ht="14.25" customHeight="1" thickBot="1">
      <c r="A134" s="157"/>
      <c r="B134" s="157"/>
      <c r="C134" s="157"/>
      <c r="D134" s="157"/>
      <c r="E134" s="157"/>
      <c r="F134" s="157"/>
      <c r="G134" s="157"/>
      <c r="H134" s="166"/>
      <c r="I134" s="17"/>
      <c r="J134" s="81">
        <v>3</v>
      </c>
      <c r="K134" s="35"/>
      <c r="L134" s="3"/>
      <c r="M134" s="3"/>
      <c r="N134" s="3"/>
      <c r="O134" s="3"/>
      <c r="P134" s="36"/>
      <c r="Q134" s="71">
        <v>3</v>
      </c>
      <c r="R134" s="21"/>
      <c r="S134" s="176"/>
      <c r="T134" s="157"/>
      <c r="U134" s="157"/>
      <c r="V134" s="157"/>
      <c r="W134" s="157"/>
      <c r="X134" s="157"/>
      <c r="Y134" s="157"/>
      <c r="Z134" s="157"/>
    </row>
    <row r="135" spans="1:26" ht="14.25" customHeight="1" thickBot="1" thickTop="1">
      <c r="A135" s="157">
        <v>96</v>
      </c>
      <c r="B135" s="157" t="s">
        <v>763</v>
      </c>
      <c r="C135" s="157" t="s">
        <v>860</v>
      </c>
      <c r="D135" s="157" t="s">
        <v>29</v>
      </c>
      <c r="E135" s="157" t="s">
        <v>861</v>
      </c>
      <c r="F135" s="157" t="s">
        <v>415</v>
      </c>
      <c r="G135" s="157" t="s">
        <v>862</v>
      </c>
      <c r="H135" s="163"/>
      <c r="I135" s="48"/>
      <c r="J135" s="35"/>
      <c r="R135" s="61"/>
      <c r="S135" s="165"/>
      <c r="T135" s="157">
        <v>128</v>
      </c>
      <c r="U135" s="157" t="s">
        <v>185</v>
      </c>
      <c r="V135" s="157" t="s">
        <v>860</v>
      </c>
      <c r="W135" s="157" t="s">
        <v>178</v>
      </c>
      <c r="X135" s="157" t="s">
        <v>861</v>
      </c>
      <c r="Y135" s="157" t="s">
        <v>407</v>
      </c>
      <c r="Z135" s="157" t="s">
        <v>862</v>
      </c>
    </row>
    <row r="136" spans="1:26" ht="14.25" customHeight="1" thickTop="1">
      <c r="A136" s="157"/>
      <c r="B136" s="157"/>
      <c r="C136" s="157"/>
      <c r="D136" s="157"/>
      <c r="E136" s="157"/>
      <c r="F136" s="157"/>
      <c r="G136" s="157"/>
      <c r="H136" s="49"/>
      <c r="I136" s="25"/>
      <c r="S136" s="49"/>
      <c r="T136" s="157"/>
      <c r="U136" s="157"/>
      <c r="V136" s="157"/>
      <c r="W136" s="157"/>
      <c r="X136" s="157"/>
      <c r="Y136" s="157"/>
      <c r="Z136" s="157"/>
    </row>
    <row r="139" spans="11:16" ht="21">
      <c r="K139" s="158" t="s">
        <v>13</v>
      </c>
      <c r="L139" s="158"/>
      <c r="M139" s="158"/>
      <c r="N139" s="158"/>
      <c r="O139" s="158"/>
      <c r="P139" s="158"/>
    </row>
    <row r="141" spans="1:26" ht="16.5" customHeight="1" thickBot="1">
      <c r="A141" s="157">
        <v>64</v>
      </c>
      <c r="B141" s="157" t="s">
        <v>224</v>
      </c>
      <c r="C141" s="157" t="s">
        <v>399</v>
      </c>
      <c r="D141" s="157" t="s">
        <v>48</v>
      </c>
      <c r="E141" s="157" t="s">
        <v>400</v>
      </c>
      <c r="F141" s="157" t="s">
        <v>406</v>
      </c>
      <c r="G141" s="157" t="s">
        <v>402</v>
      </c>
      <c r="H141" s="10"/>
      <c r="I141" s="10"/>
      <c r="J141" s="10"/>
      <c r="K141" s="10"/>
      <c r="L141" s="10"/>
      <c r="M141" s="10">
        <v>2</v>
      </c>
      <c r="N141" s="83"/>
      <c r="O141" s="40"/>
      <c r="P141" s="40"/>
      <c r="Q141" s="40"/>
      <c r="R141" s="40"/>
      <c r="S141" s="40"/>
      <c r="T141" s="157">
        <v>81</v>
      </c>
      <c r="U141" s="157" t="s">
        <v>752</v>
      </c>
      <c r="V141" s="157" t="s">
        <v>399</v>
      </c>
      <c r="W141" s="157" t="s">
        <v>753</v>
      </c>
      <c r="X141" s="157" t="s">
        <v>400</v>
      </c>
      <c r="Y141" s="157" t="s">
        <v>703</v>
      </c>
      <c r="Z141" s="157" t="s">
        <v>402</v>
      </c>
    </row>
    <row r="142" spans="1:26" ht="16.5" customHeight="1" thickTop="1">
      <c r="A142" s="157"/>
      <c r="B142" s="157"/>
      <c r="C142" s="157"/>
      <c r="D142" s="157"/>
      <c r="E142" s="157"/>
      <c r="F142" s="157"/>
      <c r="G142" s="157"/>
      <c r="T142" s="157"/>
      <c r="U142" s="157"/>
      <c r="V142" s="157"/>
      <c r="W142" s="157"/>
      <c r="X142" s="157"/>
      <c r="Y142" s="157"/>
      <c r="Z142" s="157"/>
    </row>
    <row r="145" spans="11:16" ht="21">
      <c r="K145" s="158" t="s">
        <v>840</v>
      </c>
      <c r="L145" s="158"/>
      <c r="M145" s="158"/>
      <c r="N145" s="158"/>
      <c r="O145" s="158"/>
      <c r="P145" s="158"/>
    </row>
    <row r="147" spans="1:26" ht="16.5" customHeight="1" thickBot="1">
      <c r="A147" s="157">
        <v>28</v>
      </c>
      <c r="B147" s="157" t="s">
        <v>300</v>
      </c>
      <c r="C147" s="157" t="s">
        <v>399</v>
      </c>
      <c r="D147" s="157" t="s">
        <v>734</v>
      </c>
      <c r="E147" s="157" t="s">
        <v>400</v>
      </c>
      <c r="F147" s="157" t="s">
        <v>406</v>
      </c>
      <c r="G147" s="157" t="s">
        <v>402</v>
      </c>
      <c r="T147" s="157">
        <v>65</v>
      </c>
      <c r="U147" s="157" t="s">
        <v>736</v>
      </c>
      <c r="V147" s="157" t="s">
        <v>399</v>
      </c>
      <c r="W147" s="157" t="s">
        <v>37</v>
      </c>
      <c r="X147" s="157" t="s">
        <v>400</v>
      </c>
      <c r="Y147" s="157" t="s">
        <v>410</v>
      </c>
      <c r="Z147" s="157" t="s">
        <v>402</v>
      </c>
    </row>
    <row r="148" spans="1:26" ht="16.5" customHeight="1" thickBot="1" thickTop="1">
      <c r="A148" s="157"/>
      <c r="B148" s="157"/>
      <c r="C148" s="157"/>
      <c r="D148" s="157"/>
      <c r="E148" s="157"/>
      <c r="F148" s="157"/>
      <c r="G148" s="157"/>
      <c r="H148" s="9"/>
      <c r="I148" s="14"/>
      <c r="J148" s="25">
        <v>0</v>
      </c>
      <c r="P148" s="40"/>
      <c r="Q148" s="84"/>
      <c r="R148" s="74"/>
      <c r="S148" s="49"/>
      <c r="T148" s="157"/>
      <c r="U148" s="157"/>
      <c r="V148" s="157"/>
      <c r="W148" s="157"/>
      <c r="X148" s="157"/>
      <c r="Y148" s="157"/>
      <c r="Z148" s="157"/>
    </row>
    <row r="149" spans="1:26" ht="16.5" customHeight="1" thickBot="1" thickTop="1">
      <c r="A149" s="157">
        <v>48</v>
      </c>
      <c r="B149" s="157" t="s">
        <v>718</v>
      </c>
      <c r="C149" s="157" t="s">
        <v>399</v>
      </c>
      <c r="D149" s="157" t="s">
        <v>552</v>
      </c>
      <c r="E149" s="157" t="s">
        <v>400</v>
      </c>
      <c r="F149" s="157" t="s">
        <v>410</v>
      </c>
      <c r="G149" s="157" t="s">
        <v>402</v>
      </c>
      <c r="H149" s="40"/>
      <c r="I149" s="84"/>
      <c r="J149" s="74"/>
      <c r="K149" s="49"/>
      <c r="P149" s="3"/>
      <c r="Q149" s="153">
        <v>0</v>
      </c>
      <c r="R149" s="3"/>
      <c r="S149" s="3"/>
      <c r="T149" s="157">
        <v>104</v>
      </c>
      <c r="U149" s="157" t="s">
        <v>201</v>
      </c>
      <c r="V149" s="157" t="s">
        <v>399</v>
      </c>
      <c r="W149" s="157" t="s">
        <v>397</v>
      </c>
      <c r="X149" s="157" t="s">
        <v>400</v>
      </c>
      <c r="Y149" s="157" t="s">
        <v>703</v>
      </c>
      <c r="Z149" s="157" t="s">
        <v>402</v>
      </c>
    </row>
    <row r="150" spans="1:26" ht="16.5" customHeight="1" thickTop="1">
      <c r="A150" s="157"/>
      <c r="B150" s="157"/>
      <c r="C150" s="157"/>
      <c r="D150" s="157"/>
      <c r="E150" s="157"/>
      <c r="F150" s="157"/>
      <c r="G150" s="157"/>
      <c r="H150" s="3"/>
      <c r="I150" s="3"/>
      <c r="R150" s="9"/>
      <c r="S150" s="9"/>
      <c r="T150" s="157"/>
      <c r="U150" s="157"/>
      <c r="V150" s="157"/>
      <c r="W150" s="157"/>
      <c r="X150" s="157"/>
      <c r="Y150" s="157"/>
      <c r="Z150" s="157"/>
    </row>
    <row r="152" spans="11:16" ht="21">
      <c r="K152" s="158" t="s">
        <v>873</v>
      </c>
      <c r="L152" s="158"/>
      <c r="M152" s="158"/>
      <c r="N152" s="158"/>
      <c r="O152" s="158"/>
      <c r="P152" s="158"/>
    </row>
    <row r="154" spans="1:26" ht="16.5" customHeight="1" thickBot="1">
      <c r="A154" s="157">
        <v>28</v>
      </c>
      <c r="B154" s="157" t="s">
        <v>300</v>
      </c>
      <c r="C154" s="157" t="s">
        <v>399</v>
      </c>
      <c r="D154" s="157" t="s">
        <v>734</v>
      </c>
      <c r="E154" s="157" t="s">
        <v>400</v>
      </c>
      <c r="F154" s="157" t="s">
        <v>406</v>
      </c>
      <c r="G154" s="157" t="s">
        <v>402</v>
      </c>
      <c r="H154" s="10"/>
      <c r="I154" s="10"/>
      <c r="J154" s="10"/>
      <c r="K154" s="10"/>
      <c r="L154" s="10"/>
      <c r="M154" s="10">
        <v>2</v>
      </c>
      <c r="N154" s="83"/>
      <c r="O154" s="40"/>
      <c r="P154" s="40"/>
      <c r="Q154" s="40"/>
      <c r="R154" s="40"/>
      <c r="S154" s="40"/>
      <c r="T154" s="157">
        <v>104</v>
      </c>
      <c r="U154" s="157" t="s">
        <v>201</v>
      </c>
      <c r="V154" s="157" t="s">
        <v>399</v>
      </c>
      <c r="W154" s="157" t="s">
        <v>397</v>
      </c>
      <c r="X154" s="157" t="s">
        <v>400</v>
      </c>
      <c r="Y154" s="157" t="s">
        <v>703</v>
      </c>
      <c r="Z154" s="157" t="s">
        <v>402</v>
      </c>
    </row>
    <row r="155" spans="1:26" ht="16.5" customHeight="1" thickTop="1">
      <c r="A155" s="157"/>
      <c r="B155" s="157"/>
      <c r="C155" s="157"/>
      <c r="D155" s="157"/>
      <c r="E155" s="157"/>
      <c r="F155" s="157"/>
      <c r="G155" s="157"/>
      <c r="T155" s="157"/>
      <c r="U155" s="157"/>
      <c r="V155" s="157"/>
      <c r="W155" s="157"/>
      <c r="X155" s="157"/>
      <c r="Y155" s="157"/>
      <c r="Z155" s="157"/>
    </row>
  </sheetData>
  <sheetProtection/>
  <mergeCells count="1085">
    <mergeCell ref="J2:Q2"/>
    <mergeCell ref="L3:O3"/>
    <mergeCell ref="A5:A6"/>
    <mergeCell ref="B5:B6"/>
    <mergeCell ref="C5:C6"/>
    <mergeCell ref="D5:D6"/>
    <mergeCell ref="E5:E6"/>
    <mergeCell ref="F5:F6"/>
    <mergeCell ref="G5:G6"/>
    <mergeCell ref="T5:T6"/>
    <mergeCell ref="U5:U6"/>
    <mergeCell ref="V5:V6"/>
    <mergeCell ref="W5:W6"/>
    <mergeCell ref="X5:X6"/>
    <mergeCell ref="Y5:Y6"/>
    <mergeCell ref="Z5:Z6"/>
    <mergeCell ref="H6:H7"/>
    <mergeCell ref="S6:S7"/>
    <mergeCell ref="A7:A8"/>
    <mergeCell ref="B7:B8"/>
    <mergeCell ref="C7:C8"/>
    <mergeCell ref="D7:D8"/>
    <mergeCell ref="E7:E8"/>
    <mergeCell ref="F7:F8"/>
    <mergeCell ref="G7:G8"/>
    <mergeCell ref="T7:T8"/>
    <mergeCell ref="U7:U8"/>
    <mergeCell ref="V7:V8"/>
    <mergeCell ref="W7:W8"/>
    <mergeCell ref="X7:X8"/>
    <mergeCell ref="Y7:Y8"/>
    <mergeCell ref="Z7:Z8"/>
    <mergeCell ref="I8:I9"/>
    <mergeCell ref="R8:R9"/>
    <mergeCell ref="A9:A10"/>
    <mergeCell ref="B9:B10"/>
    <mergeCell ref="C9:C10"/>
    <mergeCell ref="D9:D10"/>
    <mergeCell ref="E9:E10"/>
    <mergeCell ref="F9:F10"/>
    <mergeCell ref="G9:G10"/>
    <mergeCell ref="T9:T10"/>
    <mergeCell ref="U9:U10"/>
    <mergeCell ref="V9:V10"/>
    <mergeCell ref="W9:W10"/>
    <mergeCell ref="X9:X10"/>
    <mergeCell ref="Y9:Y10"/>
    <mergeCell ref="Z9:Z10"/>
    <mergeCell ref="H10:H11"/>
    <mergeCell ref="S10:S11"/>
    <mergeCell ref="A11:A12"/>
    <mergeCell ref="B11:B12"/>
    <mergeCell ref="C11:C12"/>
    <mergeCell ref="D11:D12"/>
    <mergeCell ref="E11:E12"/>
    <mergeCell ref="F11:F12"/>
    <mergeCell ref="G11:G12"/>
    <mergeCell ref="T11:T12"/>
    <mergeCell ref="U11:U12"/>
    <mergeCell ref="V11:V12"/>
    <mergeCell ref="W11:W12"/>
    <mergeCell ref="X11:X12"/>
    <mergeCell ref="Y11:Y12"/>
    <mergeCell ref="Z11:Z12"/>
    <mergeCell ref="J12:J13"/>
    <mergeCell ref="Q12:Q13"/>
    <mergeCell ref="A13:A14"/>
    <mergeCell ref="B13:B14"/>
    <mergeCell ref="C13:C14"/>
    <mergeCell ref="D13:D14"/>
    <mergeCell ref="E13:E14"/>
    <mergeCell ref="F13:F14"/>
    <mergeCell ref="G13:G14"/>
    <mergeCell ref="T13:T14"/>
    <mergeCell ref="U13:U14"/>
    <mergeCell ref="V13:V14"/>
    <mergeCell ref="W13:W14"/>
    <mergeCell ref="X13:X14"/>
    <mergeCell ref="Y13:Y14"/>
    <mergeCell ref="Z13:Z14"/>
    <mergeCell ref="H14:H15"/>
    <mergeCell ref="S14:S15"/>
    <mergeCell ref="A15:A16"/>
    <mergeCell ref="B15:B16"/>
    <mergeCell ref="C15:C16"/>
    <mergeCell ref="D15:D16"/>
    <mergeCell ref="E15:E16"/>
    <mergeCell ref="F15:F16"/>
    <mergeCell ref="G15:G16"/>
    <mergeCell ref="T15:T16"/>
    <mergeCell ref="U15:U16"/>
    <mergeCell ref="V15:V16"/>
    <mergeCell ref="W15:W16"/>
    <mergeCell ref="X15:X16"/>
    <mergeCell ref="Y15:Y16"/>
    <mergeCell ref="Z15:Z16"/>
    <mergeCell ref="I16:I17"/>
    <mergeCell ref="R16:R17"/>
    <mergeCell ref="A17:A18"/>
    <mergeCell ref="B17:B18"/>
    <mergeCell ref="C17:C18"/>
    <mergeCell ref="D17:D18"/>
    <mergeCell ref="E17:E18"/>
    <mergeCell ref="F17:F18"/>
    <mergeCell ref="G17:G18"/>
    <mergeCell ref="T17:T18"/>
    <mergeCell ref="U17:U18"/>
    <mergeCell ref="V17:V18"/>
    <mergeCell ref="W17:W18"/>
    <mergeCell ref="X17:X18"/>
    <mergeCell ref="Y17:Y18"/>
    <mergeCell ref="Z17:Z18"/>
    <mergeCell ref="H18:H19"/>
    <mergeCell ref="S18:S19"/>
    <mergeCell ref="A19:A20"/>
    <mergeCell ref="B19:B20"/>
    <mergeCell ref="C19:C20"/>
    <mergeCell ref="D19:D20"/>
    <mergeCell ref="E19:E20"/>
    <mergeCell ref="F19:F20"/>
    <mergeCell ref="G19:G20"/>
    <mergeCell ref="T19:T20"/>
    <mergeCell ref="U19:U20"/>
    <mergeCell ref="V19:V20"/>
    <mergeCell ref="W19:W20"/>
    <mergeCell ref="X19:X20"/>
    <mergeCell ref="Y19:Y20"/>
    <mergeCell ref="Z19:Z20"/>
    <mergeCell ref="K20:K21"/>
    <mergeCell ref="P20:P21"/>
    <mergeCell ref="A21:A22"/>
    <mergeCell ref="B21:B22"/>
    <mergeCell ref="C21:C22"/>
    <mergeCell ref="D21:D22"/>
    <mergeCell ref="E21:E22"/>
    <mergeCell ref="F21:F22"/>
    <mergeCell ref="G21:G22"/>
    <mergeCell ref="T21:T22"/>
    <mergeCell ref="U21:U22"/>
    <mergeCell ref="V21:V22"/>
    <mergeCell ref="W21:W22"/>
    <mergeCell ref="X21:X22"/>
    <mergeCell ref="Y21:Y22"/>
    <mergeCell ref="Z21:Z22"/>
    <mergeCell ref="H22:H23"/>
    <mergeCell ref="S22:S23"/>
    <mergeCell ref="A23:A24"/>
    <mergeCell ref="B23:B24"/>
    <mergeCell ref="C23:C24"/>
    <mergeCell ref="D23:D24"/>
    <mergeCell ref="E23:E24"/>
    <mergeCell ref="F23:F24"/>
    <mergeCell ref="G23:G24"/>
    <mergeCell ref="T23:T24"/>
    <mergeCell ref="U23:U24"/>
    <mergeCell ref="V23:V24"/>
    <mergeCell ref="W23:W24"/>
    <mergeCell ref="X23:X24"/>
    <mergeCell ref="Y23:Y24"/>
    <mergeCell ref="Z23:Z24"/>
    <mergeCell ref="I24:I25"/>
    <mergeCell ref="R24:R25"/>
    <mergeCell ref="A25:A26"/>
    <mergeCell ref="B25:B26"/>
    <mergeCell ref="C25:C26"/>
    <mergeCell ref="D25:D26"/>
    <mergeCell ref="E25:E26"/>
    <mergeCell ref="F25:F26"/>
    <mergeCell ref="G25:G26"/>
    <mergeCell ref="T25:T26"/>
    <mergeCell ref="U25:U26"/>
    <mergeCell ref="V25:V26"/>
    <mergeCell ref="W25:W26"/>
    <mergeCell ref="X25:X26"/>
    <mergeCell ref="Y25:Y26"/>
    <mergeCell ref="Z25:Z26"/>
    <mergeCell ref="H26:H27"/>
    <mergeCell ref="S26:S27"/>
    <mergeCell ref="A27:A28"/>
    <mergeCell ref="B27:B28"/>
    <mergeCell ref="C27:C28"/>
    <mergeCell ref="D27:D28"/>
    <mergeCell ref="E27:E28"/>
    <mergeCell ref="F27:F28"/>
    <mergeCell ref="G27:G28"/>
    <mergeCell ref="T27:T28"/>
    <mergeCell ref="U27:U28"/>
    <mergeCell ref="V27:V28"/>
    <mergeCell ref="W27:W28"/>
    <mergeCell ref="X27:X28"/>
    <mergeCell ref="Y27:Y28"/>
    <mergeCell ref="Z27:Z28"/>
    <mergeCell ref="J28:J29"/>
    <mergeCell ref="Q28:Q29"/>
    <mergeCell ref="A29:A30"/>
    <mergeCell ref="B29:B30"/>
    <mergeCell ref="C29:C30"/>
    <mergeCell ref="D29:D30"/>
    <mergeCell ref="E29:E30"/>
    <mergeCell ref="F29:F30"/>
    <mergeCell ref="G29:G30"/>
    <mergeCell ref="T29:T30"/>
    <mergeCell ref="U29:U30"/>
    <mergeCell ref="V29:V30"/>
    <mergeCell ref="W29:W30"/>
    <mergeCell ref="X29:X30"/>
    <mergeCell ref="Y29:Y30"/>
    <mergeCell ref="Z29:Z30"/>
    <mergeCell ref="H30:H31"/>
    <mergeCell ref="S30:S31"/>
    <mergeCell ref="A31:A32"/>
    <mergeCell ref="B31:B32"/>
    <mergeCell ref="C31:C32"/>
    <mergeCell ref="D31:D32"/>
    <mergeCell ref="E31:E32"/>
    <mergeCell ref="F31:F32"/>
    <mergeCell ref="G31:G32"/>
    <mergeCell ref="T31:T32"/>
    <mergeCell ref="U31:U32"/>
    <mergeCell ref="V31:V32"/>
    <mergeCell ref="W31:W32"/>
    <mergeCell ref="X31:X32"/>
    <mergeCell ref="Y31:Y32"/>
    <mergeCell ref="Z31:Z32"/>
    <mergeCell ref="I32:I33"/>
    <mergeCell ref="R32:R33"/>
    <mergeCell ref="A33:A34"/>
    <mergeCell ref="B33:B34"/>
    <mergeCell ref="C33:C34"/>
    <mergeCell ref="D33:D34"/>
    <mergeCell ref="E33:E34"/>
    <mergeCell ref="F33:F34"/>
    <mergeCell ref="G33:G34"/>
    <mergeCell ref="T33:T34"/>
    <mergeCell ref="U33:U34"/>
    <mergeCell ref="V33:V34"/>
    <mergeCell ref="W33:W34"/>
    <mergeCell ref="X33:X34"/>
    <mergeCell ref="Y33:Y34"/>
    <mergeCell ref="Z33:Z34"/>
    <mergeCell ref="H34:H35"/>
    <mergeCell ref="S34:S35"/>
    <mergeCell ref="A35:A36"/>
    <mergeCell ref="B35:B36"/>
    <mergeCell ref="C35:C36"/>
    <mergeCell ref="D35:D36"/>
    <mergeCell ref="E35:E36"/>
    <mergeCell ref="F35:F36"/>
    <mergeCell ref="G35:G36"/>
    <mergeCell ref="T35:T36"/>
    <mergeCell ref="U35:U36"/>
    <mergeCell ref="V35:V36"/>
    <mergeCell ref="W35:W36"/>
    <mergeCell ref="X35:X36"/>
    <mergeCell ref="Y35:Y36"/>
    <mergeCell ref="Z35:Z36"/>
    <mergeCell ref="L36:L37"/>
    <mergeCell ref="O36:O37"/>
    <mergeCell ref="A37:A38"/>
    <mergeCell ref="B37:B38"/>
    <mergeCell ref="C37:C38"/>
    <mergeCell ref="D37:D38"/>
    <mergeCell ref="E37:E38"/>
    <mergeCell ref="F37:F38"/>
    <mergeCell ref="G37:G38"/>
    <mergeCell ref="M37:N37"/>
    <mergeCell ref="T37:T38"/>
    <mergeCell ref="U37:U38"/>
    <mergeCell ref="V37:V38"/>
    <mergeCell ref="W37:W38"/>
    <mergeCell ref="X37:X38"/>
    <mergeCell ref="Y37:Y38"/>
    <mergeCell ref="Z37:Z38"/>
    <mergeCell ref="H38:H39"/>
    <mergeCell ref="S38:S39"/>
    <mergeCell ref="A39:A40"/>
    <mergeCell ref="B39:B40"/>
    <mergeCell ref="C39:C40"/>
    <mergeCell ref="D39:D40"/>
    <mergeCell ref="E39:E40"/>
    <mergeCell ref="F39:F40"/>
    <mergeCell ref="G39:G40"/>
    <mergeCell ref="T39:T40"/>
    <mergeCell ref="U39:U40"/>
    <mergeCell ref="V39:V40"/>
    <mergeCell ref="W39:W40"/>
    <mergeCell ref="X39:X40"/>
    <mergeCell ref="Y39:Y40"/>
    <mergeCell ref="Z39:Z40"/>
    <mergeCell ref="I40:I41"/>
    <mergeCell ref="R40:R41"/>
    <mergeCell ref="A41:A42"/>
    <mergeCell ref="B41:B42"/>
    <mergeCell ref="C41:C42"/>
    <mergeCell ref="D41:D42"/>
    <mergeCell ref="E41:E42"/>
    <mergeCell ref="F41:F42"/>
    <mergeCell ref="G41:G42"/>
    <mergeCell ref="T41:T42"/>
    <mergeCell ref="U41:U42"/>
    <mergeCell ref="V41:V42"/>
    <mergeCell ref="W41:W42"/>
    <mergeCell ref="X41:X42"/>
    <mergeCell ref="Y41:Y42"/>
    <mergeCell ref="Z41:Z42"/>
    <mergeCell ref="H42:H43"/>
    <mergeCell ref="S42:S43"/>
    <mergeCell ref="A43:A44"/>
    <mergeCell ref="B43:B44"/>
    <mergeCell ref="C43:C44"/>
    <mergeCell ref="D43:D44"/>
    <mergeCell ref="E43:E44"/>
    <mergeCell ref="F43:F44"/>
    <mergeCell ref="G43:G44"/>
    <mergeCell ref="T43:T44"/>
    <mergeCell ref="U43:U44"/>
    <mergeCell ref="V43:V44"/>
    <mergeCell ref="W43:W44"/>
    <mergeCell ref="X43:X44"/>
    <mergeCell ref="Y43:Y44"/>
    <mergeCell ref="Z43:Z44"/>
    <mergeCell ref="J44:J45"/>
    <mergeCell ref="Q44:Q45"/>
    <mergeCell ref="A45:A46"/>
    <mergeCell ref="B45:B46"/>
    <mergeCell ref="C45:C46"/>
    <mergeCell ref="D45:D46"/>
    <mergeCell ref="E45:E46"/>
    <mergeCell ref="F45:F46"/>
    <mergeCell ref="G45:G46"/>
    <mergeCell ref="T45:T46"/>
    <mergeCell ref="U45:U46"/>
    <mergeCell ref="V45:V46"/>
    <mergeCell ref="W45:W46"/>
    <mergeCell ref="X45:X46"/>
    <mergeCell ref="Y45:Y46"/>
    <mergeCell ref="Z45:Z46"/>
    <mergeCell ref="H46:H47"/>
    <mergeCell ref="S46:S47"/>
    <mergeCell ref="A47:A48"/>
    <mergeCell ref="B47:B48"/>
    <mergeCell ref="C47:C48"/>
    <mergeCell ref="D47:D48"/>
    <mergeCell ref="E47:E48"/>
    <mergeCell ref="F47:F48"/>
    <mergeCell ref="G47:G48"/>
    <mergeCell ref="T47:T48"/>
    <mergeCell ref="U47:U48"/>
    <mergeCell ref="V47:V48"/>
    <mergeCell ref="W47:W48"/>
    <mergeCell ref="X47:X48"/>
    <mergeCell ref="Y47:Y48"/>
    <mergeCell ref="Z47:Z48"/>
    <mergeCell ref="I48:I49"/>
    <mergeCell ref="R48:R49"/>
    <mergeCell ref="A49:A50"/>
    <mergeCell ref="B49:B50"/>
    <mergeCell ref="C49:C50"/>
    <mergeCell ref="D49:D50"/>
    <mergeCell ref="E49:E50"/>
    <mergeCell ref="F49:F50"/>
    <mergeCell ref="G49:G50"/>
    <mergeCell ref="T49:T50"/>
    <mergeCell ref="U49:U50"/>
    <mergeCell ref="V49:V50"/>
    <mergeCell ref="W49:W50"/>
    <mergeCell ref="X49:X50"/>
    <mergeCell ref="Y49:Y50"/>
    <mergeCell ref="Z49:Z50"/>
    <mergeCell ref="H50:H51"/>
    <mergeCell ref="S50:S51"/>
    <mergeCell ref="A51:A52"/>
    <mergeCell ref="B51:B52"/>
    <mergeCell ref="C51:C52"/>
    <mergeCell ref="D51:D52"/>
    <mergeCell ref="E51:E52"/>
    <mergeCell ref="F51:F52"/>
    <mergeCell ref="G51:G52"/>
    <mergeCell ref="T51:T52"/>
    <mergeCell ref="U51:U52"/>
    <mergeCell ref="V51:V52"/>
    <mergeCell ref="W51:W52"/>
    <mergeCell ref="X51:X52"/>
    <mergeCell ref="Y51:Y52"/>
    <mergeCell ref="Z51:Z52"/>
    <mergeCell ref="K52:K53"/>
    <mergeCell ref="P52:P53"/>
    <mergeCell ref="A53:A54"/>
    <mergeCell ref="B53:B54"/>
    <mergeCell ref="C53:C54"/>
    <mergeCell ref="D53:D54"/>
    <mergeCell ref="E53:E54"/>
    <mergeCell ref="F53:F54"/>
    <mergeCell ref="G53:G54"/>
    <mergeCell ref="T53:T54"/>
    <mergeCell ref="U53:U54"/>
    <mergeCell ref="V53:V54"/>
    <mergeCell ref="W53:W54"/>
    <mergeCell ref="X53:X54"/>
    <mergeCell ref="Y53:Y54"/>
    <mergeCell ref="Z53:Z54"/>
    <mergeCell ref="H54:H55"/>
    <mergeCell ref="S54:S55"/>
    <mergeCell ref="A55:A56"/>
    <mergeCell ref="B55:B56"/>
    <mergeCell ref="C55:C56"/>
    <mergeCell ref="D55:D56"/>
    <mergeCell ref="E55:E56"/>
    <mergeCell ref="F55:F56"/>
    <mergeCell ref="G55:G56"/>
    <mergeCell ref="T55:T56"/>
    <mergeCell ref="U55:U56"/>
    <mergeCell ref="V55:V56"/>
    <mergeCell ref="W55:W56"/>
    <mergeCell ref="X55:X56"/>
    <mergeCell ref="Y55:Y56"/>
    <mergeCell ref="Z55:Z56"/>
    <mergeCell ref="I56:I57"/>
    <mergeCell ref="R56:R57"/>
    <mergeCell ref="A57:A58"/>
    <mergeCell ref="B57:B58"/>
    <mergeCell ref="C57:C58"/>
    <mergeCell ref="D57:D58"/>
    <mergeCell ref="E57:E58"/>
    <mergeCell ref="F57:F58"/>
    <mergeCell ref="G57:G58"/>
    <mergeCell ref="T57:T58"/>
    <mergeCell ref="U57:U58"/>
    <mergeCell ref="V57:V58"/>
    <mergeCell ref="W57:W58"/>
    <mergeCell ref="X57:X58"/>
    <mergeCell ref="Y57:Y58"/>
    <mergeCell ref="Z57:Z58"/>
    <mergeCell ref="H58:H59"/>
    <mergeCell ref="S58:S59"/>
    <mergeCell ref="A59:A60"/>
    <mergeCell ref="B59:B60"/>
    <mergeCell ref="C59:C60"/>
    <mergeCell ref="D59:D60"/>
    <mergeCell ref="E59:E60"/>
    <mergeCell ref="F59:F60"/>
    <mergeCell ref="G59:G60"/>
    <mergeCell ref="T59:T60"/>
    <mergeCell ref="U59:U60"/>
    <mergeCell ref="V59:V60"/>
    <mergeCell ref="W59:W60"/>
    <mergeCell ref="X59:X60"/>
    <mergeCell ref="Y59:Y60"/>
    <mergeCell ref="Z59:Z60"/>
    <mergeCell ref="J60:J61"/>
    <mergeCell ref="Q60:Q61"/>
    <mergeCell ref="A61:A62"/>
    <mergeCell ref="B61:B62"/>
    <mergeCell ref="C61:C62"/>
    <mergeCell ref="D61:D62"/>
    <mergeCell ref="E61:E62"/>
    <mergeCell ref="F61:F62"/>
    <mergeCell ref="G61:G62"/>
    <mergeCell ref="T61:T62"/>
    <mergeCell ref="U61:U62"/>
    <mergeCell ref="V61:V62"/>
    <mergeCell ref="W61:W62"/>
    <mergeCell ref="X61:X62"/>
    <mergeCell ref="Y61:Y62"/>
    <mergeCell ref="Z61:Z62"/>
    <mergeCell ref="H62:H63"/>
    <mergeCell ref="S62:S63"/>
    <mergeCell ref="A63:A64"/>
    <mergeCell ref="B63:B64"/>
    <mergeCell ref="C63:C64"/>
    <mergeCell ref="D63:D64"/>
    <mergeCell ref="E63:E64"/>
    <mergeCell ref="F63:F64"/>
    <mergeCell ref="G63:G64"/>
    <mergeCell ref="T63:T64"/>
    <mergeCell ref="U63:U64"/>
    <mergeCell ref="V63:V64"/>
    <mergeCell ref="W63:W64"/>
    <mergeCell ref="X63:X64"/>
    <mergeCell ref="Y63:Y64"/>
    <mergeCell ref="Z63:Z64"/>
    <mergeCell ref="I64:I65"/>
    <mergeCell ref="R64:R65"/>
    <mergeCell ref="A65:A66"/>
    <mergeCell ref="B65:B66"/>
    <mergeCell ref="C65:C66"/>
    <mergeCell ref="D65:D66"/>
    <mergeCell ref="E65:E66"/>
    <mergeCell ref="F65:F66"/>
    <mergeCell ref="G65:G66"/>
    <mergeCell ref="T65:T66"/>
    <mergeCell ref="U65:U66"/>
    <mergeCell ref="V65:V66"/>
    <mergeCell ref="W65:W66"/>
    <mergeCell ref="X65:X66"/>
    <mergeCell ref="Y65:Y66"/>
    <mergeCell ref="Z65:Z66"/>
    <mergeCell ref="H66:H67"/>
    <mergeCell ref="S66:S67"/>
    <mergeCell ref="A67:A68"/>
    <mergeCell ref="B67:B68"/>
    <mergeCell ref="C67:C68"/>
    <mergeCell ref="D67:D68"/>
    <mergeCell ref="E67:E68"/>
    <mergeCell ref="F67:F68"/>
    <mergeCell ref="G67:G68"/>
    <mergeCell ref="T67:T68"/>
    <mergeCell ref="U67:U68"/>
    <mergeCell ref="V67:V68"/>
    <mergeCell ref="W67:W68"/>
    <mergeCell ref="X67:X68"/>
    <mergeCell ref="Y67:Y68"/>
    <mergeCell ref="Z67:Z68"/>
    <mergeCell ref="J70:Q70"/>
    <mergeCell ref="L71:O71"/>
    <mergeCell ref="A73:A74"/>
    <mergeCell ref="B73:B74"/>
    <mergeCell ref="C73:C74"/>
    <mergeCell ref="D73:D74"/>
    <mergeCell ref="E73:E74"/>
    <mergeCell ref="F73:F74"/>
    <mergeCell ref="G73:G74"/>
    <mergeCell ref="T73:T74"/>
    <mergeCell ref="U73:U74"/>
    <mergeCell ref="V73:V74"/>
    <mergeCell ref="W73:W74"/>
    <mergeCell ref="X73:X74"/>
    <mergeCell ref="Y73:Y74"/>
    <mergeCell ref="Z73:Z74"/>
    <mergeCell ref="H74:H75"/>
    <mergeCell ref="S74:S75"/>
    <mergeCell ref="A75:A76"/>
    <mergeCell ref="B75:B76"/>
    <mergeCell ref="C75:C76"/>
    <mergeCell ref="D75:D76"/>
    <mergeCell ref="E75:E76"/>
    <mergeCell ref="F75:F76"/>
    <mergeCell ref="G75:G76"/>
    <mergeCell ref="T75:T76"/>
    <mergeCell ref="U75:U76"/>
    <mergeCell ref="V75:V76"/>
    <mergeCell ref="W75:W76"/>
    <mergeCell ref="X75:X76"/>
    <mergeCell ref="Y75:Y76"/>
    <mergeCell ref="Z75:Z76"/>
    <mergeCell ref="I76:I77"/>
    <mergeCell ref="R76:R77"/>
    <mergeCell ref="A77:A78"/>
    <mergeCell ref="B77:B78"/>
    <mergeCell ref="C77:C78"/>
    <mergeCell ref="D77:D78"/>
    <mergeCell ref="E77:E78"/>
    <mergeCell ref="F77:F78"/>
    <mergeCell ref="G77:G78"/>
    <mergeCell ref="T77:T78"/>
    <mergeCell ref="U77:U78"/>
    <mergeCell ref="V77:V78"/>
    <mergeCell ref="W77:W78"/>
    <mergeCell ref="X77:X78"/>
    <mergeCell ref="Y77:Y78"/>
    <mergeCell ref="Z77:Z78"/>
    <mergeCell ref="H78:H79"/>
    <mergeCell ref="S78:S79"/>
    <mergeCell ref="A79:A80"/>
    <mergeCell ref="B79:B80"/>
    <mergeCell ref="C79:C80"/>
    <mergeCell ref="D79:D80"/>
    <mergeCell ref="E79:E80"/>
    <mergeCell ref="F79:F80"/>
    <mergeCell ref="G79:G80"/>
    <mergeCell ref="T79:T80"/>
    <mergeCell ref="U79:U80"/>
    <mergeCell ref="V79:V80"/>
    <mergeCell ref="W79:W80"/>
    <mergeCell ref="X79:X80"/>
    <mergeCell ref="Y79:Y80"/>
    <mergeCell ref="Z79:Z80"/>
    <mergeCell ref="J80:J81"/>
    <mergeCell ref="Q80:Q81"/>
    <mergeCell ref="A81:A82"/>
    <mergeCell ref="B81:B82"/>
    <mergeCell ref="C81:C82"/>
    <mergeCell ref="D81:D82"/>
    <mergeCell ref="E81:E82"/>
    <mergeCell ref="F81:F82"/>
    <mergeCell ref="G81:G82"/>
    <mergeCell ref="T81:T82"/>
    <mergeCell ref="U81:U82"/>
    <mergeCell ref="V81:V82"/>
    <mergeCell ref="W81:W82"/>
    <mergeCell ref="X81:X82"/>
    <mergeCell ref="Y81:Y82"/>
    <mergeCell ref="Z81:Z82"/>
    <mergeCell ref="H82:H83"/>
    <mergeCell ref="S82:S83"/>
    <mergeCell ref="A83:A84"/>
    <mergeCell ref="B83:B84"/>
    <mergeCell ref="C83:C84"/>
    <mergeCell ref="D83:D84"/>
    <mergeCell ref="E83:E84"/>
    <mergeCell ref="F83:F84"/>
    <mergeCell ref="G83:G84"/>
    <mergeCell ref="T83:T84"/>
    <mergeCell ref="U83:U84"/>
    <mergeCell ref="V83:V84"/>
    <mergeCell ref="W83:W84"/>
    <mergeCell ref="X83:X84"/>
    <mergeCell ref="Y83:Y84"/>
    <mergeCell ref="Z83:Z84"/>
    <mergeCell ref="I84:I85"/>
    <mergeCell ref="R84:R85"/>
    <mergeCell ref="A85:A86"/>
    <mergeCell ref="B85:B86"/>
    <mergeCell ref="C85:C86"/>
    <mergeCell ref="D85:D86"/>
    <mergeCell ref="E85:E86"/>
    <mergeCell ref="F85:F86"/>
    <mergeCell ref="G85:G86"/>
    <mergeCell ref="T85:T86"/>
    <mergeCell ref="U85:U86"/>
    <mergeCell ref="V85:V86"/>
    <mergeCell ref="W85:W86"/>
    <mergeCell ref="X85:X86"/>
    <mergeCell ref="Y85:Y86"/>
    <mergeCell ref="Z85:Z86"/>
    <mergeCell ref="H86:H87"/>
    <mergeCell ref="S86:S87"/>
    <mergeCell ref="A87:A88"/>
    <mergeCell ref="B87:B88"/>
    <mergeCell ref="C87:C88"/>
    <mergeCell ref="D87:D88"/>
    <mergeCell ref="E87:E88"/>
    <mergeCell ref="F87:F88"/>
    <mergeCell ref="G87:G88"/>
    <mergeCell ref="T87:T88"/>
    <mergeCell ref="U87:U88"/>
    <mergeCell ref="V87:V88"/>
    <mergeCell ref="W87:W88"/>
    <mergeCell ref="X87:X88"/>
    <mergeCell ref="Y87:Y88"/>
    <mergeCell ref="Z87:Z88"/>
    <mergeCell ref="K88:K89"/>
    <mergeCell ref="P88:P89"/>
    <mergeCell ref="A89:A90"/>
    <mergeCell ref="B89:B90"/>
    <mergeCell ref="C89:C90"/>
    <mergeCell ref="D89:D90"/>
    <mergeCell ref="E89:E90"/>
    <mergeCell ref="F89:F90"/>
    <mergeCell ref="G89:G90"/>
    <mergeCell ref="T89:T90"/>
    <mergeCell ref="U89:U90"/>
    <mergeCell ref="V89:V90"/>
    <mergeCell ref="W89:W90"/>
    <mergeCell ref="X89:X90"/>
    <mergeCell ref="Y89:Y90"/>
    <mergeCell ref="Z89:Z90"/>
    <mergeCell ref="H90:H91"/>
    <mergeCell ref="S90:S91"/>
    <mergeCell ref="A91:A92"/>
    <mergeCell ref="B91:B92"/>
    <mergeCell ref="C91:C92"/>
    <mergeCell ref="D91:D92"/>
    <mergeCell ref="E91:E92"/>
    <mergeCell ref="F91:F92"/>
    <mergeCell ref="G91:G92"/>
    <mergeCell ref="T91:T92"/>
    <mergeCell ref="U91:U92"/>
    <mergeCell ref="V91:V92"/>
    <mergeCell ref="W91:W92"/>
    <mergeCell ref="X91:X92"/>
    <mergeCell ref="Y91:Y92"/>
    <mergeCell ref="Z91:Z92"/>
    <mergeCell ref="I92:I93"/>
    <mergeCell ref="R92:R93"/>
    <mergeCell ref="A93:A94"/>
    <mergeCell ref="B93:B94"/>
    <mergeCell ref="C93:C94"/>
    <mergeCell ref="D93:D94"/>
    <mergeCell ref="E93:E94"/>
    <mergeCell ref="F93:F94"/>
    <mergeCell ref="G93:G94"/>
    <mergeCell ref="T93:T94"/>
    <mergeCell ref="U93:U94"/>
    <mergeCell ref="V93:V94"/>
    <mergeCell ref="W93:W94"/>
    <mergeCell ref="X93:X94"/>
    <mergeCell ref="Y93:Y94"/>
    <mergeCell ref="Z93:Z94"/>
    <mergeCell ref="H94:H95"/>
    <mergeCell ref="S94:S95"/>
    <mergeCell ref="A95:A96"/>
    <mergeCell ref="B95:B96"/>
    <mergeCell ref="C95:C96"/>
    <mergeCell ref="D95:D96"/>
    <mergeCell ref="E95:E96"/>
    <mergeCell ref="F95:F96"/>
    <mergeCell ref="G95:G96"/>
    <mergeCell ref="T95:T96"/>
    <mergeCell ref="U95:U96"/>
    <mergeCell ref="V95:V96"/>
    <mergeCell ref="W95:W96"/>
    <mergeCell ref="X95:X96"/>
    <mergeCell ref="Y95:Y96"/>
    <mergeCell ref="Z95:Z96"/>
    <mergeCell ref="J96:J97"/>
    <mergeCell ref="Q96:Q97"/>
    <mergeCell ref="A97:A98"/>
    <mergeCell ref="B97:B98"/>
    <mergeCell ref="C97:C98"/>
    <mergeCell ref="D97:D98"/>
    <mergeCell ref="E97:E98"/>
    <mergeCell ref="F97:F98"/>
    <mergeCell ref="G97:G98"/>
    <mergeCell ref="T97:T98"/>
    <mergeCell ref="U97:U98"/>
    <mergeCell ref="V97:V98"/>
    <mergeCell ref="W97:W98"/>
    <mergeCell ref="X97:X98"/>
    <mergeCell ref="Y97:Y98"/>
    <mergeCell ref="Z97:Z98"/>
    <mergeCell ref="H98:H99"/>
    <mergeCell ref="S98:S99"/>
    <mergeCell ref="A99:A100"/>
    <mergeCell ref="B99:B100"/>
    <mergeCell ref="C99:C100"/>
    <mergeCell ref="D99:D100"/>
    <mergeCell ref="E99:E100"/>
    <mergeCell ref="F99:F100"/>
    <mergeCell ref="G99:G100"/>
    <mergeCell ref="T99:T100"/>
    <mergeCell ref="U99:U100"/>
    <mergeCell ref="V99:V100"/>
    <mergeCell ref="W99:W100"/>
    <mergeCell ref="X99:X100"/>
    <mergeCell ref="Y99:Y100"/>
    <mergeCell ref="Z99:Z100"/>
    <mergeCell ref="I100:I101"/>
    <mergeCell ref="R100:R101"/>
    <mergeCell ref="A101:A102"/>
    <mergeCell ref="B101:B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W101:W102"/>
    <mergeCell ref="X101:X102"/>
    <mergeCell ref="Y101:Y102"/>
    <mergeCell ref="Z101:Z102"/>
    <mergeCell ref="H102:H103"/>
    <mergeCell ref="S102:S103"/>
    <mergeCell ref="A103:A104"/>
    <mergeCell ref="B103:B104"/>
    <mergeCell ref="C103:C104"/>
    <mergeCell ref="D103:D104"/>
    <mergeCell ref="E103:E104"/>
    <mergeCell ref="F103:F104"/>
    <mergeCell ref="G103:G104"/>
    <mergeCell ref="T103:T104"/>
    <mergeCell ref="U103:U104"/>
    <mergeCell ref="V103:V104"/>
    <mergeCell ref="W103:W104"/>
    <mergeCell ref="X103:X104"/>
    <mergeCell ref="Y103:Y104"/>
    <mergeCell ref="Z103:Z104"/>
    <mergeCell ref="L104:L105"/>
    <mergeCell ref="O104:O105"/>
    <mergeCell ref="A105:A106"/>
    <mergeCell ref="B105:B106"/>
    <mergeCell ref="C105:C106"/>
    <mergeCell ref="D105:D106"/>
    <mergeCell ref="E105:E106"/>
    <mergeCell ref="F105:F106"/>
    <mergeCell ref="G105:G106"/>
    <mergeCell ref="M105:N105"/>
    <mergeCell ref="T105:T106"/>
    <mergeCell ref="U105:U106"/>
    <mergeCell ref="V105:V106"/>
    <mergeCell ref="W105:W106"/>
    <mergeCell ref="X105:X106"/>
    <mergeCell ref="Y105:Y106"/>
    <mergeCell ref="Z105:Z106"/>
    <mergeCell ref="H106:H107"/>
    <mergeCell ref="S106:S107"/>
    <mergeCell ref="A107:A108"/>
    <mergeCell ref="B107:B108"/>
    <mergeCell ref="C107:C108"/>
    <mergeCell ref="D107:D108"/>
    <mergeCell ref="E107:E108"/>
    <mergeCell ref="F107:F108"/>
    <mergeCell ref="G107:G108"/>
    <mergeCell ref="T107:T108"/>
    <mergeCell ref="U107:U108"/>
    <mergeCell ref="V107:V108"/>
    <mergeCell ref="W107:W108"/>
    <mergeCell ref="X107:X108"/>
    <mergeCell ref="Y107:Y108"/>
    <mergeCell ref="Z107:Z108"/>
    <mergeCell ref="I108:I109"/>
    <mergeCell ref="R108:R109"/>
    <mergeCell ref="A109:A110"/>
    <mergeCell ref="B109:B110"/>
    <mergeCell ref="C109:C110"/>
    <mergeCell ref="D109:D110"/>
    <mergeCell ref="E109:E110"/>
    <mergeCell ref="F109:F110"/>
    <mergeCell ref="G109:G110"/>
    <mergeCell ref="T109:T110"/>
    <mergeCell ref="U109:U110"/>
    <mergeCell ref="V109:V110"/>
    <mergeCell ref="W109:W110"/>
    <mergeCell ref="X109:X110"/>
    <mergeCell ref="Y109:Y110"/>
    <mergeCell ref="Z109:Z110"/>
    <mergeCell ref="H110:H111"/>
    <mergeCell ref="S110:S111"/>
    <mergeCell ref="A111:A112"/>
    <mergeCell ref="B111:B112"/>
    <mergeCell ref="C111:C112"/>
    <mergeCell ref="D111:D112"/>
    <mergeCell ref="E111:E112"/>
    <mergeCell ref="F111:F112"/>
    <mergeCell ref="G111:G112"/>
    <mergeCell ref="T111:T112"/>
    <mergeCell ref="U111:U112"/>
    <mergeCell ref="V111:V112"/>
    <mergeCell ref="W111:W112"/>
    <mergeCell ref="X111:X112"/>
    <mergeCell ref="Y111:Y112"/>
    <mergeCell ref="Z111:Z112"/>
    <mergeCell ref="J112:J113"/>
    <mergeCell ref="Q112:Q113"/>
    <mergeCell ref="A113:A114"/>
    <mergeCell ref="B113:B114"/>
    <mergeCell ref="C113:C114"/>
    <mergeCell ref="D113:D114"/>
    <mergeCell ref="E113:E114"/>
    <mergeCell ref="F113:F114"/>
    <mergeCell ref="G113:G114"/>
    <mergeCell ref="T113:T114"/>
    <mergeCell ref="U113:U114"/>
    <mergeCell ref="V113:V114"/>
    <mergeCell ref="W113:W114"/>
    <mergeCell ref="X113:X114"/>
    <mergeCell ref="Y113:Y114"/>
    <mergeCell ref="Z113:Z114"/>
    <mergeCell ref="H114:H115"/>
    <mergeCell ref="S114:S115"/>
    <mergeCell ref="A115:A116"/>
    <mergeCell ref="B115:B116"/>
    <mergeCell ref="C115:C116"/>
    <mergeCell ref="D115:D116"/>
    <mergeCell ref="E115:E116"/>
    <mergeCell ref="F115:F116"/>
    <mergeCell ref="G115:G116"/>
    <mergeCell ref="T115:T116"/>
    <mergeCell ref="U115:U116"/>
    <mergeCell ref="V115:V116"/>
    <mergeCell ref="W115:W116"/>
    <mergeCell ref="X115:X116"/>
    <mergeCell ref="Y115:Y116"/>
    <mergeCell ref="Z115:Z116"/>
    <mergeCell ref="I116:I117"/>
    <mergeCell ref="R116:R117"/>
    <mergeCell ref="A117:A118"/>
    <mergeCell ref="B117:B118"/>
    <mergeCell ref="C117:C118"/>
    <mergeCell ref="D117:D118"/>
    <mergeCell ref="E117:E118"/>
    <mergeCell ref="F117:F118"/>
    <mergeCell ref="G117:G118"/>
    <mergeCell ref="T117:T118"/>
    <mergeCell ref="U117:U118"/>
    <mergeCell ref="V117:V118"/>
    <mergeCell ref="W117:W118"/>
    <mergeCell ref="X117:X118"/>
    <mergeCell ref="Y117:Y118"/>
    <mergeCell ref="Z117:Z118"/>
    <mergeCell ref="H118:H119"/>
    <mergeCell ref="S118:S119"/>
    <mergeCell ref="A119:A120"/>
    <mergeCell ref="B119:B120"/>
    <mergeCell ref="C119:C120"/>
    <mergeCell ref="D119:D120"/>
    <mergeCell ref="E119:E120"/>
    <mergeCell ref="F119:F120"/>
    <mergeCell ref="G119:G120"/>
    <mergeCell ref="T119:T120"/>
    <mergeCell ref="U119:U120"/>
    <mergeCell ref="V119:V120"/>
    <mergeCell ref="W119:W120"/>
    <mergeCell ref="X119:X120"/>
    <mergeCell ref="Y119:Y120"/>
    <mergeCell ref="Z119:Z120"/>
    <mergeCell ref="K120:K121"/>
    <mergeCell ref="P120:P121"/>
    <mergeCell ref="A121:A122"/>
    <mergeCell ref="B121:B122"/>
    <mergeCell ref="C121:C122"/>
    <mergeCell ref="D121:D122"/>
    <mergeCell ref="E121:E122"/>
    <mergeCell ref="F121:F122"/>
    <mergeCell ref="G121:G122"/>
    <mergeCell ref="T121:T122"/>
    <mergeCell ref="U121:U122"/>
    <mergeCell ref="V121:V122"/>
    <mergeCell ref="W121:W122"/>
    <mergeCell ref="X121:X122"/>
    <mergeCell ref="Y121:Y122"/>
    <mergeCell ref="Z121:Z122"/>
    <mergeCell ref="H122:H123"/>
    <mergeCell ref="S122:S123"/>
    <mergeCell ref="A123:A124"/>
    <mergeCell ref="B123:B124"/>
    <mergeCell ref="C123:C124"/>
    <mergeCell ref="D123:D124"/>
    <mergeCell ref="E123:E124"/>
    <mergeCell ref="F123:F124"/>
    <mergeCell ref="G123:G124"/>
    <mergeCell ref="T123:T124"/>
    <mergeCell ref="U123:U124"/>
    <mergeCell ref="V123:V124"/>
    <mergeCell ref="W123:W124"/>
    <mergeCell ref="X123:X124"/>
    <mergeCell ref="Y123:Y124"/>
    <mergeCell ref="Z123:Z124"/>
    <mergeCell ref="I124:I125"/>
    <mergeCell ref="R124:R125"/>
    <mergeCell ref="A125:A126"/>
    <mergeCell ref="B125:B126"/>
    <mergeCell ref="C125:C126"/>
    <mergeCell ref="D125:D126"/>
    <mergeCell ref="E125:E126"/>
    <mergeCell ref="F125:F126"/>
    <mergeCell ref="G125:G126"/>
    <mergeCell ref="T125:T126"/>
    <mergeCell ref="U125:U126"/>
    <mergeCell ref="V125:V126"/>
    <mergeCell ref="W125:W126"/>
    <mergeCell ref="X125:X126"/>
    <mergeCell ref="Y125:Y126"/>
    <mergeCell ref="Z125:Z126"/>
    <mergeCell ref="H126:H127"/>
    <mergeCell ref="S126:S127"/>
    <mergeCell ref="A127:A128"/>
    <mergeCell ref="B127:B128"/>
    <mergeCell ref="C127:C128"/>
    <mergeCell ref="D127:D128"/>
    <mergeCell ref="E127:E128"/>
    <mergeCell ref="F127:F128"/>
    <mergeCell ref="G127:G128"/>
    <mergeCell ref="T127:T128"/>
    <mergeCell ref="U127:U128"/>
    <mergeCell ref="V127:V128"/>
    <mergeCell ref="W127:W128"/>
    <mergeCell ref="X127:X128"/>
    <mergeCell ref="Y127:Y128"/>
    <mergeCell ref="Z127:Z128"/>
    <mergeCell ref="J128:J129"/>
    <mergeCell ref="Q128:Q129"/>
    <mergeCell ref="A129:A130"/>
    <mergeCell ref="B129:B130"/>
    <mergeCell ref="C129:C130"/>
    <mergeCell ref="D129:D130"/>
    <mergeCell ref="E129:E130"/>
    <mergeCell ref="F129:F130"/>
    <mergeCell ref="G129:G130"/>
    <mergeCell ref="T129:T130"/>
    <mergeCell ref="U129:U130"/>
    <mergeCell ref="V129:V130"/>
    <mergeCell ref="W129:W130"/>
    <mergeCell ref="X129:X130"/>
    <mergeCell ref="Y129:Y130"/>
    <mergeCell ref="Z129:Z130"/>
    <mergeCell ref="H130:H131"/>
    <mergeCell ref="S130:S131"/>
    <mergeCell ref="A131:A132"/>
    <mergeCell ref="B131:B132"/>
    <mergeCell ref="C131:C132"/>
    <mergeCell ref="D131:D132"/>
    <mergeCell ref="E131:E132"/>
    <mergeCell ref="F131:F132"/>
    <mergeCell ref="G131:G132"/>
    <mergeCell ref="T131:T132"/>
    <mergeCell ref="U131:U132"/>
    <mergeCell ref="V131:V132"/>
    <mergeCell ref="W131:W132"/>
    <mergeCell ref="X131:X132"/>
    <mergeCell ref="Y131:Y132"/>
    <mergeCell ref="Z131:Z132"/>
    <mergeCell ref="I132:I133"/>
    <mergeCell ref="R132:R133"/>
    <mergeCell ref="A133:A134"/>
    <mergeCell ref="B133:B134"/>
    <mergeCell ref="C133:C134"/>
    <mergeCell ref="D133:D134"/>
    <mergeCell ref="E133:E134"/>
    <mergeCell ref="F133:F134"/>
    <mergeCell ref="G133:G134"/>
    <mergeCell ref="T133:T134"/>
    <mergeCell ref="U133:U134"/>
    <mergeCell ref="V133:V134"/>
    <mergeCell ref="W133:W134"/>
    <mergeCell ref="X133:X134"/>
    <mergeCell ref="Y133:Y134"/>
    <mergeCell ref="Z133:Z134"/>
    <mergeCell ref="H134:H135"/>
    <mergeCell ref="S134:S135"/>
    <mergeCell ref="A135:A136"/>
    <mergeCell ref="B135:B136"/>
    <mergeCell ref="C135:C136"/>
    <mergeCell ref="D135:D136"/>
    <mergeCell ref="E135:E136"/>
    <mergeCell ref="F135:F136"/>
    <mergeCell ref="G135:G136"/>
    <mergeCell ref="T135:T136"/>
    <mergeCell ref="U135:U136"/>
    <mergeCell ref="V135:V136"/>
    <mergeCell ref="W135:W136"/>
    <mergeCell ref="X135:X136"/>
    <mergeCell ref="Y135:Y136"/>
    <mergeCell ref="Z135:Z136"/>
    <mergeCell ref="K139:P139"/>
    <mergeCell ref="A141:A142"/>
    <mergeCell ref="B141:B142"/>
    <mergeCell ref="C141:C142"/>
    <mergeCell ref="D141:D142"/>
    <mergeCell ref="E141:E142"/>
    <mergeCell ref="F141:F142"/>
    <mergeCell ref="G141:G142"/>
    <mergeCell ref="T141:T142"/>
    <mergeCell ref="U141:U142"/>
    <mergeCell ref="V141:V142"/>
    <mergeCell ref="W141:W142"/>
    <mergeCell ref="X141:X142"/>
    <mergeCell ref="Y141:Y142"/>
    <mergeCell ref="Z141:Z142"/>
    <mergeCell ref="K145:P145"/>
    <mergeCell ref="A147:A148"/>
    <mergeCell ref="B147:B148"/>
    <mergeCell ref="C147:C148"/>
    <mergeCell ref="D147:D148"/>
    <mergeCell ref="E147:E148"/>
    <mergeCell ref="F147:F148"/>
    <mergeCell ref="G147:G148"/>
    <mergeCell ref="T147:T148"/>
    <mergeCell ref="U147:U148"/>
    <mergeCell ref="V147:V148"/>
    <mergeCell ref="W147:W148"/>
    <mergeCell ref="X147:X148"/>
    <mergeCell ref="Y147:Y148"/>
    <mergeCell ref="Z147:Z148"/>
    <mergeCell ref="A149:A150"/>
    <mergeCell ref="B149:B150"/>
    <mergeCell ref="C149:C150"/>
    <mergeCell ref="D149:D150"/>
    <mergeCell ref="E149:E150"/>
    <mergeCell ref="F149:F150"/>
    <mergeCell ref="G149:G150"/>
    <mergeCell ref="T149:T150"/>
    <mergeCell ref="U149:U150"/>
    <mergeCell ref="V149:V150"/>
    <mergeCell ref="W149:W150"/>
    <mergeCell ref="X149:X150"/>
    <mergeCell ref="Y149:Y150"/>
    <mergeCell ref="Z149:Z150"/>
    <mergeCell ref="K152:P152"/>
    <mergeCell ref="A154:A155"/>
    <mergeCell ref="B154:B155"/>
    <mergeCell ref="C154:C155"/>
    <mergeCell ref="D154:D155"/>
    <mergeCell ref="E154:E155"/>
    <mergeCell ref="F154:F155"/>
    <mergeCell ref="Y154:Y155"/>
    <mergeCell ref="Z154:Z155"/>
    <mergeCell ref="G154:G155"/>
    <mergeCell ref="T154:T155"/>
    <mergeCell ref="U154:U155"/>
    <mergeCell ref="V154:V155"/>
    <mergeCell ref="W154:W155"/>
    <mergeCell ref="X154:X155"/>
  </mergeCells>
  <printOptions/>
  <pageMargins left="0.52" right="0.47" top="0.69" bottom="0.86" header="0.512" footer="0.51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50"/>
  <sheetViews>
    <sheetView zoomScalePageLayoutView="0" workbookViewId="0" topLeftCell="A1">
      <selection activeCell="N6" sqref="N6"/>
    </sheetView>
  </sheetViews>
  <sheetFormatPr defaultColWidth="9.00390625" defaultRowHeight="16.5" customHeight="1"/>
  <cols>
    <col min="1" max="1" width="3.50390625" style="1" customWidth="1"/>
    <col min="2" max="2" width="7.125" style="1" bestFit="1" customWidth="1"/>
    <col min="3" max="3" width="2.125" style="1" bestFit="1" customWidth="1"/>
    <col min="4" max="4" width="9.75390625" style="1" bestFit="1" customWidth="1"/>
    <col min="5" max="5" width="2.50390625" style="1" bestFit="1" customWidth="1"/>
    <col min="6" max="6" width="3.375" style="1" bestFit="1" customWidth="1"/>
    <col min="7" max="7" width="2.50390625" style="1" bestFit="1" customWidth="1"/>
    <col min="8" max="12" width="4.50390625" style="1" bestFit="1" customWidth="1"/>
    <col min="13" max="14" width="4.25390625" style="1" customWidth="1"/>
    <col min="15" max="20" width="4.50390625" style="1" bestFit="1" customWidth="1"/>
    <col min="21" max="21" width="7.25390625" style="1" customWidth="1"/>
    <col min="22" max="22" width="2.125" style="1" bestFit="1" customWidth="1"/>
    <col min="23" max="23" width="9.75390625" style="1" bestFit="1" customWidth="1"/>
    <col min="24" max="24" width="2.50390625" style="1" bestFit="1" customWidth="1"/>
    <col min="25" max="25" width="3.375" style="1" bestFit="1" customWidth="1"/>
    <col min="26" max="26" width="2.50390625" style="1" bestFit="1" customWidth="1"/>
    <col min="27" max="16384" width="9.00390625" style="1" customWidth="1"/>
  </cols>
  <sheetData>
    <row r="2" spans="10:17" ht="24">
      <c r="J2" s="172" t="s">
        <v>16</v>
      </c>
      <c r="K2" s="172"/>
      <c r="L2" s="172"/>
      <c r="M2" s="172"/>
      <c r="N2" s="172"/>
      <c r="O2" s="172"/>
      <c r="P2" s="172"/>
      <c r="Q2" s="172"/>
    </row>
    <row r="3" spans="10:17" ht="21">
      <c r="J3" s="2"/>
      <c r="K3" s="2"/>
      <c r="L3" s="173" t="s">
        <v>18</v>
      </c>
      <c r="M3" s="173"/>
      <c r="N3" s="173"/>
      <c r="O3" s="173"/>
      <c r="P3" s="2"/>
      <c r="Q3" s="2"/>
    </row>
    <row r="4" ht="21.75" customHeight="1"/>
    <row r="5" spans="1:26" ht="14.25" customHeight="1" thickBot="1">
      <c r="A5" s="157">
        <v>1</v>
      </c>
      <c r="B5" s="157" t="s">
        <v>531</v>
      </c>
      <c r="C5" s="157" t="s">
        <v>7</v>
      </c>
      <c r="D5" s="157" t="s">
        <v>380</v>
      </c>
      <c r="E5" s="157" t="s">
        <v>8</v>
      </c>
      <c r="F5" s="157" t="s">
        <v>421</v>
      </c>
      <c r="G5" s="157" t="s">
        <v>9</v>
      </c>
      <c r="H5" s="40"/>
      <c r="S5" s="10"/>
      <c r="T5" s="157">
        <v>33</v>
      </c>
      <c r="U5" s="157" t="s">
        <v>144</v>
      </c>
      <c r="V5" s="157" t="s">
        <v>7</v>
      </c>
      <c r="W5" s="157" t="s">
        <v>382</v>
      </c>
      <c r="X5" s="157" t="s">
        <v>8</v>
      </c>
      <c r="Y5" s="157" t="s">
        <v>430</v>
      </c>
      <c r="Z5" s="157" t="s">
        <v>9</v>
      </c>
    </row>
    <row r="6" spans="1:26" ht="14.25" customHeight="1" thickBot="1" thickTop="1">
      <c r="A6" s="157"/>
      <c r="B6" s="157"/>
      <c r="C6" s="157"/>
      <c r="D6" s="157"/>
      <c r="E6" s="157"/>
      <c r="F6" s="157"/>
      <c r="G6" s="157"/>
      <c r="H6" s="163"/>
      <c r="I6" s="41"/>
      <c r="J6" s="37"/>
      <c r="Q6" s="38"/>
      <c r="R6" s="20"/>
      <c r="S6" s="176"/>
      <c r="T6" s="157"/>
      <c r="U6" s="157"/>
      <c r="V6" s="157"/>
      <c r="W6" s="157"/>
      <c r="X6" s="157"/>
      <c r="Y6" s="157"/>
      <c r="Z6" s="157"/>
    </row>
    <row r="7" spans="1:26" ht="14.25" customHeight="1" thickTop="1">
      <c r="A7" s="157">
        <v>2</v>
      </c>
      <c r="B7" s="157" t="s">
        <v>27</v>
      </c>
      <c r="C7" s="157" t="s">
        <v>7</v>
      </c>
      <c r="D7" s="157" t="s">
        <v>27</v>
      </c>
      <c r="E7" s="157" t="s">
        <v>8</v>
      </c>
      <c r="F7" s="157" t="s">
        <v>401</v>
      </c>
      <c r="G7" s="157" t="s">
        <v>9</v>
      </c>
      <c r="H7" s="163"/>
      <c r="I7" s="24"/>
      <c r="J7" s="44">
        <v>3</v>
      </c>
      <c r="Q7" s="21">
        <v>1</v>
      </c>
      <c r="R7" s="23"/>
      <c r="S7" s="165"/>
      <c r="T7" s="157">
        <v>34</v>
      </c>
      <c r="U7" s="157" t="s">
        <v>27</v>
      </c>
      <c r="V7" s="157" t="s">
        <v>7</v>
      </c>
      <c r="W7" s="157" t="s">
        <v>27</v>
      </c>
      <c r="X7" s="157" t="s">
        <v>8</v>
      </c>
      <c r="Y7" s="157" t="s">
        <v>401</v>
      </c>
      <c r="Z7" s="157" t="s">
        <v>9</v>
      </c>
    </row>
    <row r="8" spans="1:26" ht="14.25" customHeight="1" thickBot="1">
      <c r="A8" s="157"/>
      <c r="B8" s="157"/>
      <c r="C8" s="157"/>
      <c r="D8" s="157"/>
      <c r="E8" s="157"/>
      <c r="F8" s="157"/>
      <c r="G8" s="157"/>
      <c r="H8" s="9"/>
      <c r="I8" s="163">
        <v>201</v>
      </c>
      <c r="J8" s="41"/>
      <c r="Q8" s="21"/>
      <c r="R8" s="165">
        <v>209</v>
      </c>
      <c r="S8" s="9"/>
      <c r="T8" s="157"/>
      <c r="U8" s="157"/>
      <c r="V8" s="157"/>
      <c r="W8" s="157"/>
      <c r="X8" s="157"/>
      <c r="Y8" s="157"/>
      <c r="Z8" s="157"/>
    </row>
    <row r="9" spans="1:26" ht="14.25" customHeight="1" thickBot="1" thickTop="1">
      <c r="A9" s="157">
        <v>3</v>
      </c>
      <c r="B9" s="157" t="s">
        <v>220</v>
      </c>
      <c r="C9" s="157" t="s">
        <v>7</v>
      </c>
      <c r="D9" s="157" t="s">
        <v>134</v>
      </c>
      <c r="E9" s="157" t="s">
        <v>8</v>
      </c>
      <c r="F9" s="157" t="s">
        <v>407</v>
      </c>
      <c r="G9" s="157" t="s">
        <v>9</v>
      </c>
      <c r="H9" s="40"/>
      <c r="I9" s="159"/>
      <c r="J9" s="43"/>
      <c r="K9" s="44">
        <v>3</v>
      </c>
      <c r="L9" s="3"/>
      <c r="M9" s="3"/>
      <c r="N9" s="3"/>
      <c r="O9" s="3"/>
      <c r="P9" s="45">
        <v>3</v>
      </c>
      <c r="Q9" s="61"/>
      <c r="R9" s="165"/>
      <c r="S9" s="10"/>
      <c r="T9" s="157">
        <v>35</v>
      </c>
      <c r="U9" s="157" t="s">
        <v>764</v>
      </c>
      <c r="V9" s="157" t="s">
        <v>7</v>
      </c>
      <c r="W9" s="157" t="s">
        <v>496</v>
      </c>
      <c r="X9" s="157" t="s">
        <v>8</v>
      </c>
      <c r="Y9" s="157" t="s">
        <v>403</v>
      </c>
      <c r="Z9" s="157" t="s">
        <v>9</v>
      </c>
    </row>
    <row r="10" spans="1:26" ht="14.25" customHeight="1" thickBot="1" thickTop="1">
      <c r="A10" s="157"/>
      <c r="B10" s="157"/>
      <c r="C10" s="157"/>
      <c r="D10" s="157"/>
      <c r="E10" s="157"/>
      <c r="F10" s="157"/>
      <c r="G10" s="157"/>
      <c r="H10" s="163">
        <v>101</v>
      </c>
      <c r="I10" s="68">
        <v>3</v>
      </c>
      <c r="J10" s="26">
        <v>0</v>
      </c>
      <c r="K10" s="44"/>
      <c r="L10" s="3"/>
      <c r="M10" s="3"/>
      <c r="N10" s="3"/>
      <c r="O10" s="3"/>
      <c r="P10" s="45"/>
      <c r="Q10" s="70">
        <v>3</v>
      </c>
      <c r="R10" s="21">
        <v>0</v>
      </c>
      <c r="S10" s="176">
        <v>113</v>
      </c>
      <c r="T10" s="157"/>
      <c r="U10" s="157"/>
      <c r="V10" s="157"/>
      <c r="W10" s="157"/>
      <c r="X10" s="157"/>
      <c r="Y10" s="157"/>
      <c r="Z10" s="157"/>
    </row>
    <row r="11" spans="1:26" ht="14.25" customHeight="1" thickBot="1" thickTop="1">
      <c r="A11" s="157">
        <v>4</v>
      </c>
      <c r="B11" s="157" t="s">
        <v>765</v>
      </c>
      <c r="C11" s="157" t="s">
        <v>7</v>
      </c>
      <c r="D11" s="157" t="s">
        <v>571</v>
      </c>
      <c r="E11" s="157" t="s">
        <v>8</v>
      </c>
      <c r="F11" s="157" t="s">
        <v>403</v>
      </c>
      <c r="G11" s="157" t="s">
        <v>9</v>
      </c>
      <c r="H11" s="163"/>
      <c r="I11" s="43">
        <v>1</v>
      </c>
      <c r="J11" s="4"/>
      <c r="K11" s="44"/>
      <c r="P11" s="45"/>
      <c r="Q11" s="5"/>
      <c r="R11" s="61">
        <v>3</v>
      </c>
      <c r="S11" s="165"/>
      <c r="T11" s="157">
        <v>36</v>
      </c>
      <c r="U11" s="157" t="s">
        <v>216</v>
      </c>
      <c r="V11" s="157" t="s">
        <v>7</v>
      </c>
      <c r="W11" s="157" t="s">
        <v>102</v>
      </c>
      <c r="X11" s="157" t="s">
        <v>8</v>
      </c>
      <c r="Y11" s="157" t="s">
        <v>407</v>
      </c>
      <c r="Z11" s="157" t="s">
        <v>9</v>
      </c>
    </row>
    <row r="12" spans="1:26" ht="14.25" customHeight="1" thickBot="1" thickTop="1">
      <c r="A12" s="157"/>
      <c r="B12" s="157"/>
      <c r="C12" s="157"/>
      <c r="D12" s="157"/>
      <c r="E12" s="157"/>
      <c r="F12" s="157"/>
      <c r="G12" s="157"/>
      <c r="H12" s="9"/>
      <c r="I12" s="25"/>
      <c r="J12" s="163">
        <v>301</v>
      </c>
      <c r="K12" s="41"/>
      <c r="P12" s="42"/>
      <c r="Q12" s="165">
        <v>305</v>
      </c>
      <c r="S12" s="49"/>
      <c r="T12" s="157"/>
      <c r="U12" s="157"/>
      <c r="V12" s="157"/>
      <c r="W12" s="157"/>
      <c r="X12" s="157"/>
      <c r="Y12" s="157"/>
      <c r="Z12" s="157"/>
    </row>
    <row r="13" spans="1:26" ht="14.25" customHeight="1" thickBot="1" thickTop="1">
      <c r="A13" s="157">
        <v>5</v>
      </c>
      <c r="B13" s="157" t="s">
        <v>302</v>
      </c>
      <c r="C13" s="157" t="s">
        <v>7</v>
      </c>
      <c r="D13" s="157" t="s">
        <v>22</v>
      </c>
      <c r="E13" s="157" t="s">
        <v>8</v>
      </c>
      <c r="F13" s="157" t="s">
        <v>412</v>
      </c>
      <c r="G13" s="157" t="s">
        <v>9</v>
      </c>
      <c r="H13" s="40"/>
      <c r="J13" s="159"/>
      <c r="K13" s="43"/>
      <c r="L13" s="44">
        <v>3</v>
      </c>
      <c r="O13" s="21">
        <v>0</v>
      </c>
      <c r="P13" s="50"/>
      <c r="Q13" s="165"/>
      <c r="S13" s="10"/>
      <c r="T13" s="157">
        <v>37</v>
      </c>
      <c r="U13" s="157" t="s">
        <v>302</v>
      </c>
      <c r="V13" s="157" t="s">
        <v>7</v>
      </c>
      <c r="W13" s="157" t="s">
        <v>278</v>
      </c>
      <c r="X13" s="157" t="s">
        <v>8</v>
      </c>
      <c r="Y13" s="157" t="s">
        <v>406</v>
      </c>
      <c r="Z13" s="157" t="s">
        <v>9</v>
      </c>
    </row>
    <row r="14" spans="1:26" ht="14.25" customHeight="1" thickBot="1" thickTop="1">
      <c r="A14" s="157"/>
      <c r="B14" s="157"/>
      <c r="C14" s="157"/>
      <c r="D14" s="157"/>
      <c r="E14" s="157"/>
      <c r="F14" s="157"/>
      <c r="G14" s="157"/>
      <c r="H14" s="163">
        <v>102</v>
      </c>
      <c r="I14" s="41">
        <v>3</v>
      </c>
      <c r="J14" s="6"/>
      <c r="K14" s="26"/>
      <c r="L14" s="44"/>
      <c r="O14" s="21"/>
      <c r="P14" s="32"/>
      <c r="Q14" s="5"/>
      <c r="R14" s="21">
        <v>0</v>
      </c>
      <c r="S14" s="176">
        <v>114</v>
      </c>
      <c r="T14" s="157"/>
      <c r="U14" s="157"/>
      <c r="V14" s="157"/>
      <c r="W14" s="157"/>
      <c r="X14" s="157"/>
      <c r="Y14" s="157"/>
      <c r="Z14" s="157"/>
    </row>
    <row r="15" spans="1:26" ht="14.25" customHeight="1" thickBot="1" thickTop="1">
      <c r="A15" s="157">
        <v>6</v>
      </c>
      <c r="B15" s="157" t="s">
        <v>648</v>
      </c>
      <c r="C15" s="157" t="s">
        <v>7</v>
      </c>
      <c r="D15" s="157" t="s">
        <v>91</v>
      </c>
      <c r="E15" s="157" t="s">
        <v>8</v>
      </c>
      <c r="F15" s="157" t="s">
        <v>415</v>
      </c>
      <c r="G15" s="157" t="s">
        <v>9</v>
      </c>
      <c r="H15" s="163"/>
      <c r="I15" s="43">
        <v>0</v>
      </c>
      <c r="J15" s="51">
        <v>3</v>
      </c>
      <c r="K15" s="26"/>
      <c r="L15" s="44"/>
      <c r="O15" s="21"/>
      <c r="P15" s="32"/>
      <c r="Q15" s="52">
        <v>3</v>
      </c>
      <c r="R15" s="61">
        <v>3</v>
      </c>
      <c r="S15" s="165"/>
      <c r="T15" s="157">
        <v>38</v>
      </c>
      <c r="U15" s="157" t="s">
        <v>766</v>
      </c>
      <c r="V15" s="157" t="s">
        <v>7</v>
      </c>
      <c r="W15" s="157" t="s">
        <v>33</v>
      </c>
      <c r="X15" s="157" t="s">
        <v>8</v>
      </c>
      <c r="Y15" s="157" t="s">
        <v>415</v>
      </c>
      <c r="Z15" s="157" t="s">
        <v>9</v>
      </c>
    </row>
    <row r="16" spans="1:26" ht="14.25" customHeight="1" thickBot="1" thickTop="1">
      <c r="A16" s="157"/>
      <c r="B16" s="157"/>
      <c r="C16" s="157"/>
      <c r="D16" s="157"/>
      <c r="E16" s="157"/>
      <c r="F16" s="157"/>
      <c r="G16" s="157"/>
      <c r="H16" s="9"/>
      <c r="I16" s="163">
        <v>202</v>
      </c>
      <c r="J16" s="53"/>
      <c r="K16" s="26">
        <v>0</v>
      </c>
      <c r="L16" s="44"/>
      <c r="O16" s="21"/>
      <c r="P16" s="32">
        <v>0</v>
      </c>
      <c r="Q16" s="54"/>
      <c r="R16" s="165">
        <v>210</v>
      </c>
      <c r="S16" s="49"/>
      <c r="T16" s="157"/>
      <c r="U16" s="157"/>
      <c r="V16" s="157"/>
      <c r="W16" s="157"/>
      <c r="X16" s="157"/>
      <c r="Y16" s="157"/>
      <c r="Z16" s="157"/>
    </row>
    <row r="17" spans="1:26" ht="14.25" customHeight="1" thickBot="1" thickTop="1">
      <c r="A17" s="157">
        <v>7</v>
      </c>
      <c r="B17" s="157" t="s">
        <v>201</v>
      </c>
      <c r="C17" s="157" t="s">
        <v>7</v>
      </c>
      <c r="D17" s="157" t="s">
        <v>50</v>
      </c>
      <c r="E17" s="157" t="s">
        <v>8</v>
      </c>
      <c r="F17" s="157" t="s">
        <v>406</v>
      </c>
      <c r="G17" s="157" t="s">
        <v>9</v>
      </c>
      <c r="H17" s="40"/>
      <c r="I17" s="159"/>
      <c r="J17" s="43"/>
      <c r="K17" s="4"/>
      <c r="L17" s="44"/>
      <c r="M17" s="3"/>
      <c r="N17" s="3"/>
      <c r="O17" s="21"/>
      <c r="P17" s="8"/>
      <c r="Q17" s="15"/>
      <c r="R17" s="161"/>
      <c r="S17" s="10"/>
      <c r="T17" s="157">
        <v>39</v>
      </c>
      <c r="U17" s="157" t="s">
        <v>767</v>
      </c>
      <c r="V17" s="157" t="s">
        <v>7</v>
      </c>
      <c r="W17" s="157" t="s">
        <v>325</v>
      </c>
      <c r="X17" s="157" t="s">
        <v>8</v>
      </c>
      <c r="Y17" s="157" t="s">
        <v>412</v>
      </c>
      <c r="Z17" s="157" t="s">
        <v>9</v>
      </c>
    </row>
    <row r="18" spans="1:26" ht="14.25" customHeight="1" thickBot="1" thickTop="1">
      <c r="A18" s="157"/>
      <c r="B18" s="157"/>
      <c r="C18" s="157"/>
      <c r="D18" s="157"/>
      <c r="E18" s="157"/>
      <c r="F18" s="157"/>
      <c r="G18" s="157"/>
      <c r="H18" s="163">
        <v>103</v>
      </c>
      <c r="I18" s="68">
        <v>3</v>
      </c>
      <c r="J18" s="24">
        <v>1</v>
      </c>
      <c r="K18" s="4"/>
      <c r="L18" s="44"/>
      <c r="M18" s="3"/>
      <c r="N18" s="3"/>
      <c r="O18" s="21"/>
      <c r="P18" s="8"/>
      <c r="Q18" s="15">
        <v>2</v>
      </c>
      <c r="R18" s="28">
        <v>1</v>
      </c>
      <c r="S18" s="176">
        <v>115</v>
      </c>
      <c r="T18" s="157"/>
      <c r="U18" s="157"/>
      <c r="V18" s="157"/>
      <c r="W18" s="157"/>
      <c r="X18" s="157"/>
      <c r="Y18" s="157"/>
      <c r="Z18" s="157"/>
    </row>
    <row r="19" spans="1:26" ht="14.25" customHeight="1" thickBot="1" thickTop="1">
      <c r="A19" s="157">
        <v>8</v>
      </c>
      <c r="B19" s="157" t="s">
        <v>768</v>
      </c>
      <c r="C19" s="157" t="s">
        <v>7</v>
      </c>
      <c r="D19" s="157" t="s">
        <v>383</v>
      </c>
      <c r="E19" s="157" t="s">
        <v>8</v>
      </c>
      <c r="F19" s="157" t="s">
        <v>430</v>
      </c>
      <c r="G19" s="157" t="s">
        <v>9</v>
      </c>
      <c r="H19" s="163"/>
      <c r="I19" s="43">
        <v>0</v>
      </c>
      <c r="K19" s="4"/>
      <c r="L19" s="44"/>
      <c r="O19" s="21"/>
      <c r="P19" s="8"/>
      <c r="R19" s="61">
        <v>3</v>
      </c>
      <c r="S19" s="165"/>
      <c r="T19" s="157">
        <v>40</v>
      </c>
      <c r="U19" s="157" t="s">
        <v>769</v>
      </c>
      <c r="V19" s="157" t="s">
        <v>7</v>
      </c>
      <c r="W19" s="157" t="s">
        <v>502</v>
      </c>
      <c r="X19" s="157" t="s">
        <v>8</v>
      </c>
      <c r="Y19" s="157" t="s">
        <v>421</v>
      </c>
      <c r="Z19" s="157" t="s">
        <v>9</v>
      </c>
    </row>
    <row r="20" spans="1:26" ht="14.25" customHeight="1" thickBot="1" thickTop="1">
      <c r="A20" s="157"/>
      <c r="B20" s="157"/>
      <c r="C20" s="157"/>
      <c r="D20" s="157"/>
      <c r="E20" s="157"/>
      <c r="F20" s="157"/>
      <c r="G20" s="157"/>
      <c r="H20" s="9"/>
      <c r="I20" s="25"/>
      <c r="K20" s="163">
        <v>401</v>
      </c>
      <c r="L20" s="41"/>
      <c r="O20" s="21"/>
      <c r="P20" s="161">
        <v>403</v>
      </c>
      <c r="S20" s="49"/>
      <c r="T20" s="157"/>
      <c r="U20" s="157"/>
      <c r="V20" s="157"/>
      <c r="W20" s="157"/>
      <c r="X20" s="157"/>
      <c r="Y20" s="157"/>
      <c r="Z20" s="157"/>
    </row>
    <row r="21" spans="1:26" ht="14.25" customHeight="1" thickBot="1" thickTop="1">
      <c r="A21" s="157">
        <v>9</v>
      </c>
      <c r="B21" s="157" t="s">
        <v>195</v>
      </c>
      <c r="C21" s="157" t="s">
        <v>7</v>
      </c>
      <c r="D21" s="157" t="s">
        <v>352</v>
      </c>
      <c r="E21" s="157" t="s">
        <v>8</v>
      </c>
      <c r="F21" s="157" t="s">
        <v>410</v>
      </c>
      <c r="G21" s="157" t="s">
        <v>9</v>
      </c>
      <c r="H21" s="40"/>
      <c r="K21" s="159"/>
      <c r="L21" s="43"/>
      <c r="M21" s="44">
        <v>3</v>
      </c>
      <c r="N21" s="45">
        <v>3</v>
      </c>
      <c r="O21" s="61"/>
      <c r="P21" s="165"/>
      <c r="S21" s="40"/>
      <c r="T21" s="157">
        <v>41</v>
      </c>
      <c r="U21" s="157" t="s">
        <v>770</v>
      </c>
      <c r="V21" s="157" t="s">
        <v>7</v>
      </c>
      <c r="W21" s="157" t="s">
        <v>33</v>
      </c>
      <c r="X21" s="157" t="s">
        <v>8</v>
      </c>
      <c r="Y21" s="157" t="s">
        <v>415</v>
      </c>
      <c r="Z21" s="157" t="s">
        <v>9</v>
      </c>
    </row>
    <row r="22" spans="1:26" ht="14.25" customHeight="1" thickBot="1" thickTop="1">
      <c r="A22" s="157"/>
      <c r="B22" s="157"/>
      <c r="C22" s="157"/>
      <c r="D22" s="157"/>
      <c r="E22" s="157"/>
      <c r="F22" s="157"/>
      <c r="G22" s="157"/>
      <c r="H22" s="163">
        <v>104</v>
      </c>
      <c r="I22" s="41">
        <v>3</v>
      </c>
      <c r="K22" s="6"/>
      <c r="L22" s="26"/>
      <c r="M22" s="57"/>
      <c r="N22" s="67"/>
      <c r="O22" s="70"/>
      <c r="P22" s="5"/>
      <c r="Q22" s="38"/>
      <c r="R22" s="42">
        <v>3</v>
      </c>
      <c r="S22" s="165">
        <v>116</v>
      </c>
      <c r="T22" s="157"/>
      <c r="U22" s="157"/>
      <c r="V22" s="157"/>
      <c r="W22" s="157"/>
      <c r="X22" s="157"/>
      <c r="Y22" s="157"/>
      <c r="Z22" s="157"/>
    </row>
    <row r="23" spans="1:26" ht="14.25" customHeight="1" thickTop="1">
      <c r="A23" s="157">
        <v>10</v>
      </c>
      <c r="B23" s="157" t="s">
        <v>620</v>
      </c>
      <c r="C23" s="157" t="s">
        <v>7</v>
      </c>
      <c r="D23" s="157" t="s">
        <v>303</v>
      </c>
      <c r="E23" s="157" t="s">
        <v>8</v>
      </c>
      <c r="F23" s="157" t="s">
        <v>412</v>
      </c>
      <c r="G23" s="157" t="s">
        <v>9</v>
      </c>
      <c r="H23" s="163"/>
      <c r="I23" s="59">
        <v>0</v>
      </c>
      <c r="J23" s="17">
        <v>0</v>
      </c>
      <c r="K23" s="6"/>
      <c r="L23" s="26"/>
      <c r="M23" s="57"/>
      <c r="N23" s="67"/>
      <c r="O23" s="70"/>
      <c r="P23" s="5"/>
      <c r="Q23" s="45">
        <v>3</v>
      </c>
      <c r="R23" s="46">
        <v>0</v>
      </c>
      <c r="S23" s="165"/>
      <c r="T23" s="157">
        <v>42</v>
      </c>
      <c r="U23" s="157" t="s">
        <v>771</v>
      </c>
      <c r="V23" s="157" t="s">
        <v>7</v>
      </c>
      <c r="W23" s="157" t="s">
        <v>434</v>
      </c>
      <c r="X23" s="157" t="s">
        <v>8</v>
      </c>
      <c r="Y23" s="157" t="s">
        <v>406</v>
      </c>
      <c r="Z23" s="157" t="s">
        <v>9</v>
      </c>
    </row>
    <row r="24" spans="1:26" ht="14.25" customHeight="1" thickBot="1">
      <c r="A24" s="157"/>
      <c r="B24" s="157"/>
      <c r="C24" s="157"/>
      <c r="D24" s="157"/>
      <c r="E24" s="157"/>
      <c r="F24" s="157"/>
      <c r="G24" s="157"/>
      <c r="H24" s="9"/>
      <c r="I24" s="163">
        <v>203</v>
      </c>
      <c r="J24" s="17"/>
      <c r="K24" s="6"/>
      <c r="L24" s="26"/>
      <c r="M24" s="57"/>
      <c r="N24" s="67"/>
      <c r="O24" s="70"/>
      <c r="P24" s="5"/>
      <c r="Q24" s="42"/>
      <c r="R24" s="165">
        <v>211</v>
      </c>
      <c r="S24" s="9"/>
      <c r="T24" s="157"/>
      <c r="U24" s="157"/>
      <c r="V24" s="157"/>
      <c r="W24" s="157"/>
      <c r="X24" s="157"/>
      <c r="Y24" s="157"/>
      <c r="Z24" s="157"/>
    </row>
    <row r="25" spans="1:26" ht="14.25" customHeight="1" thickTop="1">
      <c r="A25" s="157">
        <v>11</v>
      </c>
      <c r="B25" s="157" t="s">
        <v>772</v>
      </c>
      <c r="C25" s="157" t="s">
        <v>7</v>
      </c>
      <c r="D25" s="157" t="s">
        <v>346</v>
      </c>
      <c r="E25" s="157" t="s">
        <v>8</v>
      </c>
      <c r="F25" s="157" t="s">
        <v>403</v>
      </c>
      <c r="G25" s="157" t="s">
        <v>9</v>
      </c>
      <c r="H25" s="10"/>
      <c r="I25" s="163"/>
      <c r="J25" s="64"/>
      <c r="K25" s="18">
        <v>0</v>
      </c>
      <c r="L25" s="26"/>
      <c r="M25" s="57"/>
      <c r="N25" s="67"/>
      <c r="O25" s="70"/>
      <c r="P25" s="21">
        <v>0</v>
      </c>
      <c r="Q25" s="108"/>
      <c r="R25" s="161"/>
      <c r="S25" s="10"/>
      <c r="T25" s="157">
        <v>43</v>
      </c>
      <c r="U25" s="157" t="s">
        <v>195</v>
      </c>
      <c r="V25" s="157" t="s">
        <v>7</v>
      </c>
      <c r="W25" s="157" t="s">
        <v>409</v>
      </c>
      <c r="X25" s="157" t="s">
        <v>8</v>
      </c>
      <c r="Y25" s="157" t="s">
        <v>410</v>
      </c>
      <c r="Z25" s="157" t="s">
        <v>9</v>
      </c>
    </row>
    <row r="26" spans="1:26" ht="14.25" customHeight="1" thickBot="1">
      <c r="A26" s="157"/>
      <c r="B26" s="157"/>
      <c r="C26" s="157"/>
      <c r="D26" s="157"/>
      <c r="E26" s="157"/>
      <c r="F26" s="157"/>
      <c r="G26" s="157"/>
      <c r="H26" s="166">
        <v>105</v>
      </c>
      <c r="I26" s="17">
        <v>0</v>
      </c>
      <c r="J26" s="77">
        <v>3</v>
      </c>
      <c r="K26" s="31"/>
      <c r="L26" s="26"/>
      <c r="M26" s="57"/>
      <c r="N26" s="67"/>
      <c r="O26" s="70"/>
      <c r="P26" s="39"/>
      <c r="Q26" s="32">
        <v>0</v>
      </c>
      <c r="R26" s="28">
        <v>0</v>
      </c>
      <c r="S26" s="176">
        <v>117</v>
      </c>
      <c r="T26" s="157"/>
      <c r="U26" s="157"/>
      <c r="V26" s="157"/>
      <c r="W26" s="157"/>
      <c r="X26" s="157"/>
      <c r="Y26" s="157"/>
      <c r="Z26" s="157"/>
    </row>
    <row r="27" spans="1:26" ht="14.25" customHeight="1" thickBot="1" thickTop="1">
      <c r="A27" s="157">
        <v>12</v>
      </c>
      <c r="B27" s="157" t="s">
        <v>215</v>
      </c>
      <c r="C27" s="157" t="s">
        <v>7</v>
      </c>
      <c r="D27" s="157" t="s">
        <v>108</v>
      </c>
      <c r="E27" s="157" t="s">
        <v>8</v>
      </c>
      <c r="F27" s="157" t="s">
        <v>407</v>
      </c>
      <c r="G27" s="157" t="s">
        <v>9</v>
      </c>
      <c r="H27" s="163"/>
      <c r="I27" s="48">
        <v>3</v>
      </c>
      <c r="J27" s="6"/>
      <c r="K27" s="31"/>
      <c r="L27" s="26"/>
      <c r="M27" s="57"/>
      <c r="N27" s="67"/>
      <c r="O27" s="70"/>
      <c r="P27" s="39"/>
      <c r="Q27" s="8"/>
      <c r="R27" s="61">
        <v>3</v>
      </c>
      <c r="S27" s="165"/>
      <c r="T27" s="157">
        <v>44</v>
      </c>
      <c r="U27" s="157" t="s">
        <v>522</v>
      </c>
      <c r="V27" s="157" t="s">
        <v>7</v>
      </c>
      <c r="W27" s="157" t="s">
        <v>58</v>
      </c>
      <c r="X27" s="157" t="s">
        <v>8</v>
      </c>
      <c r="Y27" s="157" t="s">
        <v>403</v>
      </c>
      <c r="Z27" s="157" t="s">
        <v>9</v>
      </c>
    </row>
    <row r="28" spans="1:26" ht="14.25" customHeight="1" thickBot="1" thickTop="1">
      <c r="A28" s="157"/>
      <c r="B28" s="157"/>
      <c r="C28" s="157"/>
      <c r="D28" s="157"/>
      <c r="E28" s="157"/>
      <c r="F28" s="157"/>
      <c r="G28" s="157"/>
      <c r="H28" s="49"/>
      <c r="I28" s="25"/>
      <c r="J28" s="163">
        <v>302</v>
      </c>
      <c r="K28" s="31"/>
      <c r="L28" s="26">
        <v>1</v>
      </c>
      <c r="M28" s="57"/>
      <c r="N28" s="67"/>
      <c r="O28" s="70">
        <v>3</v>
      </c>
      <c r="P28" s="39"/>
      <c r="Q28" s="161">
        <v>306</v>
      </c>
      <c r="S28" s="49"/>
      <c r="T28" s="157"/>
      <c r="U28" s="157"/>
      <c r="V28" s="157"/>
      <c r="W28" s="157"/>
      <c r="X28" s="157"/>
      <c r="Y28" s="157"/>
      <c r="Z28" s="157"/>
    </row>
    <row r="29" spans="1:26" ht="14.25" customHeight="1" thickBot="1" thickTop="1">
      <c r="A29" s="157">
        <v>13</v>
      </c>
      <c r="B29" s="157" t="s">
        <v>773</v>
      </c>
      <c r="C29" s="157" t="s">
        <v>7</v>
      </c>
      <c r="D29" s="157" t="s">
        <v>774</v>
      </c>
      <c r="E29" s="157" t="s">
        <v>8</v>
      </c>
      <c r="F29" s="157" t="s">
        <v>703</v>
      </c>
      <c r="G29" s="157" t="s">
        <v>9</v>
      </c>
      <c r="H29" s="40"/>
      <c r="J29" s="163"/>
      <c r="K29" s="48"/>
      <c r="L29" s="4"/>
      <c r="M29" s="57"/>
      <c r="N29" s="67"/>
      <c r="O29" s="5"/>
      <c r="P29" s="61"/>
      <c r="Q29" s="165"/>
      <c r="S29" s="10"/>
      <c r="T29" s="157">
        <v>45</v>
      </c>
      <c r="U29" s="157" t="s">
        <v>157</v>
      </c>
      <c r="V29" s="157" t="s">
        <v>7</v>
      </c>
      <c r="W29" s="157" t="s">
        <v>303</v>
      </c>
      <c r="X29" s="157" t="s">
        <v>8</v>
      </c>
      <c r="Y29" s="157" t="s">
        <v>412</v>
      </c>
      <c r="Z29" s="157" t="s">
        <v>9</v>
      </c>
    </row>
    <row r="30" spans="1:26" ht="14.25" customHeight="1" thickBot="1" thickTop="1">
      <c r="A30" s="157"/>
      <c r="B30" s="157"/>
      <c r="C30" s="157"/>
      <c r="D30" s="157"/>
      <c r="E30" s="157"/>
      <c r="F30" s="157"/>
      <c r="G30" s="157"/>
      <c r="H30" s="163">
        <v>106</v>
      </c>
      <c r="I30" s="41">
        <v>3</v>
      </c>
      <c r="J30" s="4"/>
      <c r="K30" s="55"/>
      <c r="L30" s="4"/>
      <c r="M30" s="57"/>
      <c r="N30" s="67"/>
      <c r="O30" s="5"/>
      <c r="P30" s="71"/>
      <c r="Q30" s="5"/>
      <c r="R30" s="21">
        <v>2</v>
      </c>
      <c r="S30" s="176">
        <v>118</v>
      </c>
      <c r="T30" s="157"/>
      <c r="U30" s="157"/>
      <c r="V30" s="157"/>
      <c r="W30" s="157"/>
      <c r="X30" s="157"/>
      <c r="Y30" s="157"/>
      <c r="Z30" s="157"/>
    </row>
    <row r="31" spans="1:26" ht="14.25" customHeight="1" thickBot="1" thickTop="1">
      <c r="A31" s="157">
        <v>14</v>
      </c>
      <c r="B31" s="157" t="s">
        <v>775</v>
      </c>
      <c r="C31" s="157" t="s">
        <v>7</v>
      </c>
      <c r="D31" s="157" t="s">
        <v>50</v>
      </c>
      <c r="E31" s="157" t="s">
        <v>8</v>
      </c>
      <c r="F31" s="157" t="s">
        <v>406</v>
      </c>
      <c r="G31" s="157" t="s">
        <v>9</v>
      </c>
      <c r="H31" s="163"/>
      <c r="I31" s="43">
        <v>0</v>
      </c>
      <c r="J31" s="44">
        <v>3</v>
      </c>
      <c r="K31" s="55"/>
      <c r="L31" s="4"/>
      <c r="M31" s="57"/>
      <c r="N31" s="67"/>
      <c r="O31" s="5"/>
      <c r="P31" s="71"/>
      <c r="Q31" s="21">
        <v>0</v>
      </c>
      <c r="R31" s="56">
        <v>3</v>
      </c>
      <c r="S31" s="165"/>
      <c r="T31" s="157">
        <v>46</v>
      </c>
      <c r="U31" s="157" t="s">
        <v>219</v>
      </c>
      <c r="V31" s="157" t="s">
        <v>7</v>
      </c>
      <c r="W31" s="157" t="s">
        <v>42</v>
      </c>
      <c r="X31" s="157" t="s">
        <v>8</v>
      </c>
      <c r="Y31" s="157" t="s">
        <v>407</v>
      </c>
      <c r="Z31" s="157" t="s">
        <v>9</v>
      </c>
    </row>
    <row r="32" spans="1:26" ht="14.25" customHeight="1" thickBot="1" thickTop="1">
      <c r="A32" s="157"/>
      <c r="B32" s="157"/>
      <c r="C32" s="157"/>
      <c r="D32" s="157"/>
      <c r="E32" s="157"/>
      <c r="F32" s="157"/>
      <c r="G32" s="157"/>
      <c r="H32" s="9"/>
      <c r="I32" s="163">
        <v>204</v>
      </c>
      <c r="J32" s="78"/>
      <c r="K32" s="55">
        <v>3</v>
      </c>
      <c r="L32" s="4"/>
      <c r="M32" s="57"/>
      <c r="N32" s="67"/>
      <c r="O32" s="5"/>
      <c r="P32" s="71">
        <v>3</v>
      </c>
      <c r="Q32" s="39"/>
      <c r="R32" s="165">
        <v>212</v>
      </c>
      <c r="S32" s="49"/>
      <c r="T32" s="157"/>
      <c r="U32" s="157"/>
      <c r="V32" s="157"/>
      <c r="W32" s="157"/>
      <c r="X32" s="157"/>
      <c r="Y32" s="157"/>
      <c r="Z32" s="157"/>
    </row>
    <row r="33" spans="1:26" ht="14.25" customHeight="1" thickTop="1">
      <c r="A33" s="157">
        <v>15</v>
      </c>
      <c r="B33" s="157" t="s">
        <v>27</v>
      </c>
      <c r="C33" s="157" t="s">
        <v>7</v>
      </c>
      <c r="D33" s="157" t="s">
        <v>27</v>
      </c>
      <c r="E33" s="157" t="s">
        <v>8</v>
      </c>
      <c r="F33" s="157" t="s">
        <v>401</v>
      </c>
      <c r="G33" s="157" t="s">
        <v>9</v>
      </c>
      <c r="H33" s="10"/>
      <c r="I33" s="159"/>
      <c r="J33" s="109"/>
      <c r="K33" s="35"/>
      <c r="L33" s="4"/>
      <c r="M33" s="57"/>
      <c r="N33" s="67"/>
      <c r="O33" s="5"/>
      <c r="P33" s="36"/>
      <c r="Q33" s="61"/>
      <c r="R33" s="165"/>
      <c r="S33" s="10"/>
      <c r="T33" s="157">
        <v>47</v>
      </c>
      <c r="U33" s="157" t="s">
        <v>27</v>
      </c>
      <c r="V33" s="157" t="s">
        <v>7</v>
      </c>
      <c r="W33" s="157" t="s">
        <v>27</v>
      </c>
      <c r="X33" s="157" t="s">
        <v>8</v>
      </c>
      <c r="Y33" s="157" t="s">
        <v>401</v>
      </c>
      <c r="Z33" s="157" t="s">
        <v>9</v>
      </c>
    </row>
    <row r="34" spans="1:26" ht="14.25" customHeight="1" thickBot="1">
      <c r="A34" s="157"/>
      <c r="B34" s="157"/>
      <c r="C34" s="157"/>
      <c r="D34" s="157"/>
      <c r="E34" s="157"/>
      <c r="F34" s="157"/>
      <c r="G34" s="157"/>
      <c r="H34" s="166"/>
      <c r="I34" s="33"/>
      <c r="J34" s="34">
        <v>2</v>
      </c>
      <c r="K34" s="35"/>
      <c r="L34" s="4"/>
      <c r="M34" s="57"/>
      <c r="N34" s="67"/>
      <c r="O34" s="5"/>
      <c r="P34" s="36"/>
      <c r="Q34" s="71">
        <v>3</v>
      </c>
      <c r="R34" s="21"/>
      <c r="S34" s="176"/>
      <c r="T34" s="157"/>
      <c r="U34" s="157"/>
      <c r="V34" s="157"/>
      <c r="W34" s="157"/>
      <c r="X34" s="157"/>
      <c r="Y34" s="157"/>
      <c r="Z34" s="157"/>
    </row>
    <row r="35" spans="1:26" ht="14.25" customHeight="1" thickBot="1" thickTop="1">
      <c r="A35" s="157">
        <v>16</v>
      </c>
      <c r="B35" s="157" t="s">
        <v>776</v>
      </c>
      <c r="C35" s="157" t="s">
        <v>7</v>
      </c>
      <c r="D35" s="157" t="s">
        <v>38</v>
      </c>
      <c r="E35" s="157" t="s">
        <v>8</v>
      </c>
      <c r="F35" s="157" t="s">
        <v>415</v>
      </c>
      <c r="G35" s="157" t="s">
        <v>9</v>
      </c>
      <c r="H35" s="163"/>
      <c r="I35" s="16"/>
      <c r="J35" s="35"/>
      <c r="L35" s="4"/>
      <c r="M35" s="57"/>
      <c r="N35" s="67"/>
      <c r="O35" s="5"/>
      <c r="R35" s="61"/>
      <c r="S35" s="165"/>
      <c r="T35" s="157">
        <v>48</v>
      </c>
      <c r="U35" s="157" t="s">
        <v>201</v>
      </c>
      <c r="V35" s="157" t="s">
        <v>7</v>
      </c>
      <c r="W35" s="157" t="s">
        <v>397</v>
      </c>
      <c r="X35" s="157" t="s">
        <v>8</v>
      </c>
      <c r="Y35" s="157" t="s">
        <v>703</v>
      </c>
      <c r="Z35" s="157" t="s">
        <v>9</v>
      </c>
    </row>
    <row r="36" spans="1:26" ht="14.25" customHeight="1" thickBot="1" thickTop="1">
      <c r="A36" s="157"/>
      <c r="B36" s="157"/>
      <c r="C36" s="157"/>
      <c r="D36" s="157"/>
      <c r="E36" s="157"/>
      <c r="F36" s="157"/>
      <c r="G36" s="157"/>
      <c r="H36" s="9"/>
      <c r="I36" s="25"/>
      <c r="L36" s="163">
        <v>501</v>
      </c>
      <c r="M36" s="75">
        <v>1</v>
      </c>
      <c r="N36" s="76">
        <v>3</v>
      </c>
      <c r="O36" s="165">
        <v>502</v>
      </c>
      <c r="S36" s="49"/>
      <c r="T36" s="157"/>
      <c r="U36" s="157"/>
      <c r="V36" s="157"/>
      <c r="W36" s="157"/>
      <c r="X36" s="157"/>
      <c r="Y36" s="157"/>
      <c r="Z36" s="157"/>
    </row>
    <row r="37" spans="1:26" ht="14.25" customHeight="1" thickBot="1" thickTop="1">
      <c r="A37" s="157">
        <v>17</v>
      </c>
      <c r="B37" s="157" t="s">
        <v>180</v>
      </c>
      <c r="C37" s="157" t="s">
        <v>7</v>
      </c>
      <c r="D37" s="157" t="s">
        <v>259</v>
      </c>
      <c r="E37" s="157" t="s">
        <v>8</v>
      </c>
      <c r="F37" s="157" t="s">
        <v>406</v>
      </c>
      <c r="G37" s="157" t="s">
        <v>9</v>
      </c>
      <c r="H37" s="40"/>
      <c r="L37" s="159"/>
      <c r="M37" s="179">
        <v>601</v>
      </c>
      <c r="N37" s="180"/>
      <c r="O37" s="165"/>
      <c r="S37" s="10"/>
      <c r="T37" s="157">
        <v>49</v>
      </c>
      <c r="U37" s="157" t="s">
        <v>209</v>
      </c>
      <c r="V37" s="157" t="s">
        <v>7</v>
      </c>
      <c r="W37" s="157" t="s">
        <v>210</v>
      </c>
      <c r="X37" s="157" t="s">
        <v>8</v>
      </c>
      <c r="Y37" s="157" t="s">
        <v>407</v>
      </c>
      <c r="Z37" s="157" t="s">
        <v>9</v>
      </c>
    </row>
    <row r="38" spans="1:26" ht="14.25" customHeight="1" thickBot="1" thickTop="1">
      <c r="A38" s="157"/>
      <c r="B38" s="157"/>
      <c r="C38" s="157"/>
      <c r="D38" s="157"/>
      <c r="E38" s="157"/>
      <c r="F38" s="157"/>
      <c r="G38" s="157"/>
      <c r="H38" s="163"/>
      <c r="I38" s="41"/>
      <c r="J38" s="37"/>
      <c r="L38" s="6"/>
      <c r="M38" s="11"/>
      <c r="N38" s="7"/>
      <c r="O38" s="5"/>
      <c r="Q38" s="38"/>
      <c r="R38" s="20"/>
      <c r="S38" s="176"/>
      <c r="T38" s="157"/>
      <c r="U38" s="157"/>
      <c r="V38" s="157"/>
      <c r="W38" s="157"/>
      <c r="X38" s="157"/>
      <c r="Y38" s="157"/>
      <c r="Z38" s="157"/>
    </row>
    <row r="39" spans="1:26" ht="14.25" customHeight="1" thickTop="1">
      <c r="A39" s="157">
        <v>18</v>
      </c>
      <c r="B39" s="157" t="s">
        <v>27</v>
      </c>
      <c r="C39" s="157" t="s">
        <v>7</v>
      </c>
      <c r="D39" s="157" t="s">
        <v>27</v>
      </c>
      <c r="E39" s="157" t="s">
        <v>8</v>
      </c>
      <c r="F39" s="157" t="s">
        <v>401</v>
      </c>
      <c r="G39" s="157" t="s">
        <v>9</v>
      </c>
      <c r="H39" s="163"/>
      <c r="I39" s="24"/>
      <c r="J39" s="44">
        <v>3</v>
      </c>
      <c r="L39" s="6"/>
      <c r="M39" s="11"/>
      <c r="N39" s="7"/>
      <c r="O39" s="5"/>
      <c r="Q39" s="21">
        <v>2</v>
      </c>
      <c r="R39" s="23"/>
      <c r="S39" s="165"/>
      <c r="T39" s="157">
        <v>50</v>
      </c>
      <c r="U39" s="157" t="s">
        <v>27</v>
      </c>
      <c r="V39" s="157" t="s">
        <v>7</v>
      </c>
      <c r="W39" s="157" t="s">
        <v>27</v>
      </c>
      <c r="X39" s="157" t="s">
        <v>8</v>
      </c>
      <c r="Y39" s="157" t="s">
        <v>401</v>
      </c>
      <c r="Z39" s="157" t="s">
        <v>9</v>
      </c>
    </row>
    <row r="40" spans="1:26" ht="14.25" customHeight="1" thickBot="1">
      <c r="A40" s="157"/>
      <c r="B40" s="157"/>
      <c r="C40" s="157"/>
      <c r="D40" s="157"/>
      <c r="E40" s="157"/>
      <c r="F40" s="157"/>
      <c r="G40" s="157"/>
      <c r="H40" s="9"/>
      <c r="I40" s="163">
        <v>205</v>
      </c>
      <c r="J40" s="41"/>
      <c r="L40" s="6"/>
      <c r="M40" s="11"/>
      <c r="N40" s="7"/>
      <c r="O40" s="5"/>
      <c r="Q40" s="21"/>
      <c r="R40" s="165">
        <v>213</v>
      </c>
      <c r="S40" s="9"/>
      <c r="T40" s="157"/>
      <c r="U40" s="157"/>
      <c r="V40" s="157"/>
      <c r="W40" s="157"/>
      <c r="X40" s="157"/>
      <c r="Y40" s="157"/>
      <c r="Z40" s="157"/>
    </row>
    <row r="41" spans="1:26" ht="14.25" customHeight="1" thickBot="1" thickTop="1">
      <c r="A41" s="157">
        <v>19</v>
      </c>
      <c r="B41" s="157" t="s">
        <v>223</v>
      </c>
      <c r="C41" s="157" t="s">
        <v>7</v>
      </c>
      <c r="D41" s="157" t="s">
        <v>224</v>
      </c>
      <c r="E41" s="157" t="s">
        <v>8</v>
      </c>
      <c r="F41" s="157" t="s">
        <v>407</v>
      </c>
      <c r="G41" s="157" t="s">
        <v>9</v>
      </c>
      <c r="H41" s="40"/>
      <c r="I41" s="159"/>
      <c r="J41" s="59"/>
      <c r="K41" s="17">
        <v>2</v>
      </c>
      <c r="L41" s="6"/>
      <c r="M41" s="11"/>
      <c r="N41" s="7"/>
      <c r="O41" s="5"/>
      <c r="P41" s="45">
        <v>3</v>
      </c>
      <c r="Q41" s="61"/>
      <c r="R41" s="165"/>
      <c r="S41" s="10"/>
      <c r="T41" s="157">
        <v>51</v>
      </c>
      <c r="U41" s="157" t="s">
        <v>302</v>
      </c>
      <c r="V41" s="157" t="s">
        <v>7</v>
      </c>
      <c r="W41" s="157" t="s">
        <v>51</v>
      </c>
      <c r="X41" s="157" t="s">
        <v>8</v>
      </c>
      <c r="Y41" s="157" t="s">
        <v>406</v>
      </c>
      <c r="Z41" s="157" t="s">
        <v>9</v>
      </c>
    </row>
    <row r="42" spans="1:26" ht="14.25" customHeight="1" thickBot="1" thickTop="1">
      <c r="A42" s="157"/>
      <c r="B42" s="157"/>
      <c r="C42" s="157"/>
      <c r="D42" s="157"/>
      <c r="E42" s="157"/>
      <c r="F42" s="157"/>
      <c r="G42" s="157"/>
      <c r="H42" s="163">
        <v>107</v>
      </c>
      <c r="I42" s="68">
        <v>3</v>
      </c>
      <c r="J42" s="27">
        <v>0</v>
      </c>
      <c r="K42" s="17"/>
      <c r="L42" s="6"/>
      <c r="M42" s="11"/>
      <c r="N42" s="7"/>
      <c r="O42" s="5"/>
      <c r="P42" s="45"/>
      <c r="Q42" s="70">
        <v>3</v>
      </c>
      <c r="R42" s="21">
        <v>0</v>
      </c>
      <c r="S42" s="176">
        <v>119</v>
      </c>
      <c r="T42" s="157"/>
      <c r="U42" s="157"/>
      <c r="V42" s="157"/>
      <c r="W42" s="157"/>
      <c r="X42" s="157"/>
      <c r="Y42" s="157"/>
      <c r="Z42" s="157"/>
    </row>
    <row r="43" spans="1:26" ht="14.25" customHeight="1" thickBot="1" thickTop="1">
      <c r="A43" s="157">
        <v>20</v>
      </c>
      <c r="B43" s="157" t="s">
        <v>777</v>
      </c>
      <c r="C43" s="157" t="s">
        <v>7</v>
      </c>
      <c r="D43" s="157" t="s">
        <v>383</v>
      </c>
      <c r="E43" s="157" t="s">
        <v>8</v>
      </c>
      <c r="F43" s="157" t="s">
        <v>430</v>
      </c>
      <c r="G43" s="157" t="s">
        <v>9</v>
      </c>
      <c r="H43" s="163"/>
      <c r="I43" s="43">
        <v>0</v>
      </c>
      <c r="J43" s="4"/>
      <c r="K43" s="17"/>
      <c r="L43" s="6"/>
      <c r="M43" s="11"/>
      <c r="N43" s="7"/>
      <c r="O43" s="5"/>
      <c r="P43" s="45"/>
      <c r="Q43" s="5"/>
      <c r="R43" s="61">
        <v>3</v>
      </c>
      <c r="S43" s="165"/>
      <c r="T43" s="157">
        <v>52</v>
      </c>
      <c r="U43" s="157" t="s">
        <v>778</v>
      </c>
      <c r="V43" s="157" t="s">
        <v>7</v>
      </c>
      <c r="W43" s="157" t="s">
        <v>779</v>
      </c>
      <c r="X43" s="157" t="s">
        <v>8</v>
      </c>
      <c r="Y43" s="157" t="s">
        <v>703</v>
      </c>
      <c r="Z43" s="157" t="s">
        <v>9</v>
      </c>
    </row>
    <row r="44" spans="1:26" ht="14.25" customHeight="1" thickBot="1" thickTop="1">
      <c r="A44" s="157"/>
      <c r="B44" s="157"/>
      <c r="C44" s="157"/>
      <c r="D44" s="157"/>
      <c r="E44" s="157"/>
      <c r="F44" s="157"/>
      <c r="G44" s="157"/>
      <c r="H44" s="9"/>
      <c r="I44" s="25"/>
      <c r="J44" s="163">
        <v>303</v>
      </c>
      <c r="K44" s="17"/>
      <c r="L44" s="6"/>
      <c r="M44" s="11"/>
      <c r="N44" s="7"/>
      <c r="O44" s="5"/>
      <c r="P44" s="42"/>
      <c r="Q44" s="165">
        <v>307</v>
      </c>
      <c r="S44" s="49"/>
      <c r="T44" s="157"/>
      <c r="U44" s="157"/>
      <c r="V44" s="157"/>
      <c r="W44" s="157"/>
      <c r="X44" s="157"/>
      <c r="Y44" s="157"/>
      <c r="Z44" s="157"/>
    </row>
    <row r="45" spans="1:26" ht="14.25" customHeight="1" thickBot="1" thickTop="1">
      <c r="A45" s="157">
        <v>21</v>
      </c>
      <c r="B45" s="157" t="s">
        <v>780</v>
      </c>
      <c r="C45" s="157" t="s">
        <v>7</v>
      </c>
      <c r="D45" s="157" t="s">
        <v>683</v>
      </c>
      <c r="E45" s="157" t="s">
        <v>8</v>
      </c>
      <c r="F45" s="157" t="s">
        <v>415</v>
      </c>
      <c r="G45" s="157" t="s">
        <v>9</v>
      </c>
      <c r="H45" s="40"/>
      <c r="J45" s="163"/>
      <c r="K45" s="48"/>
      <c r="L45" s="51">
        <v>3</v>
      </c>
      <c r="M45" s="11"/>
      <c r="N45" s="7"/>
      <c r="O45" s="52">
        <v>3</v>
      </c>
      <c r="P45" s="46"/>
      <c r="Q45" s="165"/>
      <c r="S45" s="40"/>
      <c r="T45" s="157">
        <v>53</v>
      </c>
      <c r="U45" s="157" t="s">
        <v>781</v>
      </c>
      <c r="V45" s="157" t="s">
        <v>7</v>
      </c>
      <c r="W45" s="157" t="s">
        <v>449</v>
      </c>
      <c r="X45" s="157" t="s">
        <v>8</v>
      </c>
      <c r="Y45" s="157" t="s">
        <v>415</v>
      </c>
      <c r="Z45" s="157" t="s">
        <v>9</v>
      </c>
    </row>
    <row r="46" spans="1:26" ht="14.25" customHeight="1" thickBot="1" thickTop="1">
      <c r="A46" s="157"/>
      <c r="B46" s="157"/>
      <c r="C46" s="157"/>
      <c r="D46" s="157"/>
      <c r="E46" s="157"/>
      <c r="F46" s="157"/>
      <c r="G46" s="157"/>
      <c r="H46" s="163">
        <v>108</v>
      </c>
      <c r="I46" s="41">
        <v>3</v>
      </c>
      <c r="J46" s="4"/>
      <c r="K46" s="63"/>
      <c r="L46" s="69"/>
      <c r="M46" s="11"/>
      <c r="N46" s="7"/>
      <c r="O46" s="73"/>
      <c r="P46" s="30"/>
      <c r="Q46" s="5"/>
      <c r="R46" s="42">
        <v>3</v>
      </c>
      <c r="S46" s="165">
        <v>120</v>
      </c>
      <c r="T46" s="157"/>
      <c r="U46" s="157"/>
      <c r="V46" s="157"/>
      <c r="W46" s="157"/>
      <c r="X46" s="157"/>
      <c r="Y46" s="157"/>
      <c r="Z46" s="157"/>
    </row>
    <row r="47" spans="1:26" ht="14.25" customHeight="1" thickTop="1">
      <c r="A47" s="157">
        <v>22</v>
      </c>
      <c r="B47" s="157" t="s">
        <v>497</v>
      </c>
      <c r="C47" s="157" t="s">
        <v>7</v>
      </c>
      <c r="D47" s="157" t="s">
        <v>782</v>
      </c>
      <c r="E47" s="157" t="s">
        <v>8</v>
      </c>
      <c r="F47" s="157" t="s">
        <v>412</v>
      </c>
      <c r="G47" s="157" t="s">
        <v>9</v>
      </c>
      <c r="H47" s="163"/>
      <c r="I47" s="59">
        <v>1</v>
      </c>
      <c r="J47" s="17">
        <v>0</v>
      </c>
      <c r="K47" s="63"/>
      <c r="L47" s="69"/>
      <c r="M47" s="11"/>
      <c r="N47" s="7"/>
      <c r="O47" s="73"/>
      <c r="P47" s="30"/>
      <c r="Q47" s="52">
        <v>3</v>
      </c>
      <c r="R47" s="46">
        <v>0</v>
      </c>
      <c r="S47" s="165"/>
      <c r="T47" s="157">
        <v>54</v>
      </c>
      <c r="U47" s="157" t="s">
        <v>783</v>
      </c>
      <c r="V47" s="157" t="s">
        <v>7</v>
      </c>
      <c r="W47" s="157" t="s">
        <v>784</v>
      </c>
      <c r="X47" s="157" t="s">
        <v>8</v>
      </c>
      <c r="Y47" s="157" t="s">
        <v>403</v>
      </c>
      <c r="Z47" s="157" t="s">
        <v>9</v>
      </c>
    </row>
    <row r="48" spans="1:26" ht="14.25" customHeight="1" thickBot="1">
      <c r="A48" s="157"/>
      <c r="B48" s="157"/>
      <c r="C48" s="157"/>
      <c r="D48" s="157"/>
      <c r="E48" s="157"/>
      <c r="F48" s="157"/>
      <c r="G48" s="157"/>
      <c r="H48" s="9"/>
      <c r="I48" s="163">
        <v>206</v>
      </c>
      <c r="J48" s="34"/>
      <c r="K48" s="63">
        <v>3</v>
      </c>
      <c r="L48" s="69"/>
      <c r="M48" s="11"/>
      <c r="N48" s="7"/>
      <c r="O48" s="73"/>
      <c r="P48" s="30">
        <v>0</v>
      </c>
      <c r="Q48" s="54"/>
      <c r="R48" s="165">
        <v>214</v>
      </c>
      <c r="S48" s="9"/>
      <c r="T48" s="157"/>
      <c r="U48" s="157"/>
      <c r="V48" s="157"/>
      <c r="W48" s="157"/>
      <c r="X48" s="157"/>
      <c r="Y48" s="157"/>
      <c r="Z48" s="157"/>
    </row>
    <row r="49" spans="1:26" ht="14.25" customHeight="1" thickBot="1" thickTop="1">
      <c r="A49" s="157">
        <v>23</v>
      </c>
      <c r="B49" s="157" t="s">
        <v>618</v>
      </c>
      <c r="C49" s="157" t="s">
        <v>7</v>
      </c>
      <c r="D49" s="157" t="s">
        <v>785</v>
      </c>
      <c r="E49" s="157" t="s">
        <v>8</v>
      </c>
      <c r="F49" s="157" t="s">
        <v>403</v>
      </c>
      <c r="G49" s="157" t="s">
        <v>9</v>
      </c>
      <c r="H49" s="10"/>
      <c r="I49" s="163"/>
      <c r="J49" s="48"/>
      <c r="K49" s="4"/>
      <c r="L49" s="69"/>
      <c r="M49" s="11"/>
      <c r="N49" s="7"/>
      <c r="O49" s="73"/>
      <c r="P49" s="5"/>
      <c r="Q49" s="15"/>
      <c r="R49" s="161"/>
      <c r="S49" s="40"/>
      <c r="T49" s="157">
        <v>55</v>
      </c>
      <c r="U49" s="157" t="s">
        <v>786</v>
      </c>
      <c r="V49" s="157" t="s">
        <v>7</v>
      </c>
      <c r="W49" s="157" t="s">
        <v>301</v>
      </c>
      <c r="X49" s="157" t="s">
        <v>8</v>
      </c>
      <c r="Y49" s="157" t="s">
        <v>412</v>
      </c>
      <c r="Z49" s="157" t="s">
        <v>9</v>
      </c>
    </row>
    <row r="50" spans="1:26" ht="14.25" customHeight="1" thickBot="1" thickTop="1">
      <c r="A50" s="157"/>
      <c r="B50" s="157"/>
      <c r="C50" s="157"/>
      <c r="D50" s="157"/>
      <c r="E50" s="157"/>
      <c r="F50" s="157"/>
      <c r="G50" s="157"/>
      <c r="H50" s="166">
        <v>109</v>
      </c>
      <c r="I50" s="17">
        <v>0</v>
      </c>
      <c r="J50" s="55">
        <v>3</v>
      </c>
      <c r="K50" s="4"/>
      <c r="L50" s="69"/>
      <c r="M50" s="11"/>
      <c r="N50" s="7"/>
      <c r="O50" s="73"/>
      <c r="P50" s="5"/>
      <c r="Q50" s="15">
        <v>0</v>
      </c>
      <c r="R50" s="47">
        <v>3</v>
      </c>
      <c r="S50" s="165">
        <v>121</v>
      </c>
      <c r="T50" s="157"/>
      <c r="U50" s="157"/>
      <c r="V50" s="157"/>
      <c r="W50" s="157"/>
      <c r="X50" s="157"/>
      <c r="Y50" s="157"/>
      <c r="Z50" s="157"/>
    </row>
    <row r="51" spans="1:26" ht="14.25" customHeight="1" thickBot="1" thickTop="1">
      <c r="A51" s="157">
        <v>24</v>
      </c>
      <c r="B51" s="157" t="s">
        <v>787</v>
      </c>
      <c r="C51" s="157" t="s">
        <v>7</v>
      </c>
      <c r="D51" s="157" t="s">
        <v>746</v>
      </c>
      <c r="E51" s="157" t="s">
        <v>8</v>
      </c>
      <c r="F51" s="157" t="s">
        <v>703</v>
      </c>
      <c r="G51" s="157" t="s">
        <v>9</v>
      </c>
      <c r="H51" s="163"/>
      <c r="I51" s="48">
        <v>3</v>
      </c>
      <c r="K51" s="4"/>
      <c r="L51" s="69"/>
      <c r="M51" s="11"/>
      <c r="N51" s="7"/>
      <c r="O51" s="73"/>
      <c r="P51" s="5"/>
      <c r="R51" s="46">
        <v>0</v>
      </c>
      <c r="S51" s="165"/>
      <c r="T51" s="157">
        <v>56</v>
      </c>
      <c r="U51" s="157" t="s">
        <v>302</v>
      </c>
      <c r="V51" s="157" t="s">
        <v>7</v>
      </c>
      <c r="W51" s="157" t="s">
        <v>526</v>
      </c>
      <c r="X51" s="157" t="s">
        <v>8</v>
      </c>
      <c r="Y51" s="157" t="s">
        <v>410</v>
      </c>
      <c r="Z51" s="157" t="s">
        <v>9</v>
      </c>
    </row>
    <row r="52" spans="1:26" ht="14.25" customHeight="1" thickBot="1" thickTop="1">
      <c r="A52" s="157"/>
      <c r="B52" s="157"/>
      <c r="C52" s="157"/>
      <c r="D52" s="157"/>
      <c r="E52" s="157"/>
      <c r="F52" s="157"/>
      <c r="G52" s="157"/>
      <c r="H52" s="49"/>
      <c r="I52" s="25"/>
      <c r="K52" s="163">
        <v>402</v>
      </c>
      <c r="L52" s="53"/>
      <c r="M52" s="24">
        <v>2</v>
      </c>
      <c r="N52" s="15">
        <v>2</v>
      </c>
      <c r="O52" s="54"/>
      <c r="P52" s="165">
        <v>404</v>
      </c>
      <c r="S52" s="9"/>
      <c r="T52" s="157"/>
      <c r="U52" s="157"/>
      <c r="V52" s="157"/>
      <c r="W52" s="157"/>
      <c r="X52" s="157"/>
      <c r="Y52" s="157"/>
      <c r="Z52" s="157"/>
    </row>
    <row r="53" spans="1:26" ht="14.25" customHeight="1" thickBot="1" thickTop="1">
      <c r="A53" s="157">
        <v>25</v>
      </c>
      <c r="B53" s="157" t="s">
        <v>145</v>
      </c>
      <c r="C53" s="157" t="s">
        <v>7</v>
      </c>
      <c r="D53" s="157" t="s">
        <v>211</v>
      </c>
      <c r="E53" s="157" t="s">
        <v>8</v>
      </c>
      <c r="F53" s="157" t="s">
        <v>407</v>
      </c>
      <c r="G53" s="157" t="s">
        <v>9</v>
      </c>
      <c r="H53" s="40"/>
      <c r="K53" s="159"/>
      <c r="L53" s="72"/>
      <c r="O53" s="46"/>
      <c r="P53" s="165"/>
      <c r="S53" s="40"/>
      <c r="T53" s="157">
        <v>57</v>
      </c>
      <c r="U53" s="157" t="s">
        <v>788</v>
      </c>
      <c r="V53" s="157" t="s">
        <v>7</v>
      </c>
      <c r="W53" s="157" t="s">
        <v>26</v>
      </c>
      <c r="X53" s="157" t="s">
        <v>8</v>
      </c>
      <c r="Y53" s="157" t="s">
        <v>403</v>
      </c>
      <c r="Z53" s="157" t="s">
        <v>9</v>
      </c>
    </row>
    <row r="54" spans="1:26" ht="14.25" customHeight="1" thickBot="1" thickTop="1">
      <c r="A54" s="157"/>
      <c r="B54" s="157"/>
      <c r="C54" s="157"/>
      <c r="D54" s="157"/>
      <c r="E54" s="157"/>
      <c r="F54" s="157"/>
      <c r="G54" s="157"/>
      <c r="H54" s="163">
        <v>110</v>
      </c>
      <c r="I54" s="41">
        <v>3</v>
      </c>
      <c r="K54" s="6"/>
      <c r="L54" s="11"/>
      <c r="O54" s="15"/>
      <c r="P54" s="5"/>
      <c r="Q54" s="38"/>
      <c r="R54" s="42">
        <v>3</v>
      </c>
      <c r="S54" s="165">
        <v>122</v>
      </c>
      <c r="T54" s="157"/>
      <c r="U54" s="157"/>
      <c r="V54" s="157"/>
      <c r="W54" s="157"/>
      <c r="X54" s="157"/>
      <c r="Y54" s="157"/>
      <c r="Z54" s="157"/>
    </row>
    <row r="55" spans="1:26" ht="14.25" customHeight="1" thickTop="1">
      <c r="A55" s="157">
        <v>26</v>
      </c>
      <c r="B55" s="157" t="s">
        <v>606</v>
      </c>
      <c r="C55" s="157" t="s">
        <v>7</v>
      </c>
      <c r="D55" s="157" t="s">
        <v>456</v>
      </c>
      <c r="E55" s="157" t="s">
        <v>833</v>
      </c>
      <c r="F55" s="157" t="s">
        <v>406</v>
      </c>
      <c r="G55" s="157" t="s">
        <v>834</v>
      </c>
      <c r="H55" s="163"/>
      <c r="I55" s="43" t="s">
        <v>850</v>
      </c>
      <c r="J55" s="44">
        <v>3</v>
      </c>
      <c r="K55" s="6"/>
      <c r="L55" s="11"/>
      <c r="O55" s="15"/>
      <c r="P55" s="5"/>
      <c r="Q55" s="21">
        <v>1</v>
      </c>
      <c r="R55" s="50">
        <v>0</v>
      </c>
      <c r="S55" s="165"/>
      <c r="T55" s="157">
        <v>58</v>
      </c>
      <c r="U55" s="157" t="s">
        <v>789</v>
      </c>
      <c r="V55" s="157" t="s">
        <v>835</v>
      </c>
      <c r="W55" s="157" t="s">
        <v>389</v>
      </c>
      <c r="X55" s="157" t="s">
        <v>833</v>
      </c>
      <c r="Y55" s="157" t="s">
        <v>430</v>
      </c>
      <c r="Z55" s="157" t="s">
        <v>834</v>
      </c>
    </row>
    <row r="56" spans="1:26" ht="14.25" customHeight="1" thickBot="1">
      <c r="A56" s="157"/>
      <c r="B56" s="157"/>
      <c r="C56" s="157"/>
      <c r="D56" s="157"/>
      <c r="E56" s="157"/>
      <c r="F56" s="157"/>
      <c r="G56" s="157"/>
      <c r="H56" s="9"/>
      <c r="I56" s="163">
        <v>207</v>
      </c>
      <c r="J56" s="41"/>
      <c r="K56" s="6"/>
      <c r="L56" s="11"/>
      <c r="O56" s="15"/>
      <c r="P56" s="5"/>
      <c r="Q56" s="21"/>
      <c r="R56" s="165">
        <v>215</v>
      </c>
      <c r="S56" s="9"/>
      <c r="T56" s="157"/>
      <c r="U56" s="157"/>
      <c r="V56" s="157"/>
      <c r="W56" s="157"/>
      <c r="X56" s="157"/>
      <c r="Y56" s="157"/>
      <c r="Z56" s="157"/>
    </row>
    <row r="57" spans="1:26" ht="14.25" customHeight="1" thickTop="1">
      <c r="A57" s="157">
        <v>27</v>
      </c>
      <c r="B57" s="157" t="s">
        <v>790</v>
      </c>
      <c r="C57" s="157" t="s">
        <v>835</v>
      </c>
      <c r="D57" s="157" t="s">
        <v>370</v>
      </c>
      <c r="E57" s="157" t="s">
        <v>833</v>
      </c>
      <c r="F57" s="157" t="s">
        <v>421</v>
      </c>
      <c r="G57" s="157" t="s">
        <v>834</v>
      </c>
      <c r="H57" s="10"/>
      <c r="I57" s="159"/>
      <c r="J57" s="43"/>
      <c r="K57" s="51">
        <v>3</v>
      </c>
      <c r="L57" s="11"/>
      <c r="M57" s="3"/>
      <c r="N57" s="3"/>
      <c r="O57" s="15"/>
      <c r="P57" s="28">
        <v>0</v>
      </c>
      <c r="Q57" s="56"/>
      <c r="R57" s="165"/>
      <c r="S57" s="10"/>
      <c r="T57" s="157">
        <v>59</v>
      </c>
      <c r="U57" s="157" t="s">
        <v>225</v>
      </c>
      <c r="V57" s="157" t="s">
        <v>835</v>
      </c>
      <c r="W57" s="157" t="s">
        <v>172</v>
      </c>
      <c r="X57" s="157" t="s">
        <v>833</v>
      </c>
      <c r="Y57" s="157" t="s">
        <v>407</v>
      </c>
      <c r="Z57" s="157" t="s">
        <v>834</v>
      </c>
    </row>
    <row r="58" spans="1:26" ht="14.25" customHeight="1" thickBot="1">
      <c r="A58" s="157"/>
      <c r="B58" s="157"/>
      <c r="C58" s="157"/>
      <c r="D58" s="157"/>
      <c r="E58" s="157"/>
      <c r="F58" s="157"/>
      <c r="G58" s="157"/>
      <c r="H58" s="166">
        <v>111</v>
      </c>
      <c r="I58" s="18">
        <v>0</v>
      </c>
      <c r="J58" s="26">
        <v>0</v>
      </c>
      <c r="K58" s="69"/>
      <c r="L58" s="11"/>
      <c r="M58" s="3"/>
      <c r="N58" s="3"/>
      <c r="O58" s="15"/>
      <c r="P58" s="29"/>
      <c r="Q58" s="58">
        <v>3</v>
      </c>
      <c r="R58" s="21">
        <v>0</v>
      </c>
      <c r="S58" s="176">
        <v>123</v>
      </c>
      <c r="T58" s="157"/>
      <c r="U58" s="157"/>
      <c r="V58" s="157"/>
      <c r="W58" s="157"/>
      <c r="X58" s="157"/>
      <c r="Y58" s="157"/>
      <c r="Z58" s="157"/>
    </row>
    <row r="59" spans="1:26" ht="14.25" customHeight="1" thickBot="1" thickTop="1">
      <c r="A59" s="157">
        <v>28</v>
      </c>
      <c r="B59" s="157" t="s">
        <v>791</v>
      </c>
      <c r="C59" s="157" t="s">
        <v>835</v>
      </c>
      <c r="D59" s="157" t="s">
        <v>22</v>
      </c>
      <c r="E59" s="157" t="s">
        <v>833</v>
      </c>
      <c r="F59" s="157" t="s">
        <v>412</v>
      </c>
      <c r="G59" s="157" t="s">
        <v>834</v>
      </c>
      <c r="H59" s="163"/>
      <c r="I59" s="48">
        <v>3</v>
      </c>
      <c r="J59" s="4"/>
      <c r="K59" s="69"/>
      <c r="L59" s="11"/>
      <c r="O59" s="15"/>
      <c r="P59" s="29"/>
      <c r="Q59" s="8"/>
      <c r="R59" s="61">
        <v>3</v>
      </c>
      <c r="S59" s="165"/>
      <c r="T59" s="157">
        <v>60</v>
      </c>
      <c r="U59" s="157" t="s">
        <v>687</v>
      </c>
      <c r="V59" s="157" t="s">
        <v>835</v>
      </c>
      <c r="W59" s="157" t="s">
        <v>405</v>
      </c>
      <c r="X59" s="157" t="s">
        <v>833</v>
      </c>
      <c r="Y59" s="157" t="s">
        <v>406</v>
      </c>
      <c r="Z59" s="157" t="s">
        <v>834</v>
      </c>
    </row>
    <row r="60" spans="1:26" ht="14.25" customHeight="1" thickBot="1" thickTop="1">
      <c r="A60" s="157"/>
      <c r="B60" s="157"/>
      <c r="C60" s="157"/>
      <c r="D60" s="157"/>
      <c r="E60" s="157"/>
      <c r="F60" s="157"/>
      <c r="G60" s="157"/>
      <c r="H60" s="49"/>
      <c r="I60" s="25"/>
      <c r="J60" s="163">
        <v>304</v>
      </c>
      <c r="K60" s="53"/>
      <c r="L60" s="24">
        <v>1</v>
      </c>
      <c r="O60" s="15">
        <v>1</v>
      </c>
      <c r="P60" s="29"/>
      <c r="Q60" s="161">
        <v>308</v>
      </c>
      <c r="S60" s="49"/>
      <c r="T60" s="157"/>
      <c r="U60" s="157"/>
      <c r="V60" s="157"/>
      <c r="W60" s="157"/>
      <c r="X60" s="157"/>
      <c r="Y60" s="157"/>
      <c r="Z60" s="157"/>
    </row>
    <row r="61" spans="1:26" ht="14.25" customHeight="1" thickBot="1" thickTop="1">
      <c r="A61" s="157">
        <v>29</v>
      </c>
      <c r="B61" s="157" t="s">
        <v>792</v>
      </c>
      <c r="C61" s="157" t="s">
        <v>835</v>
      </c>
      <c r="D61" s="157" t="s">
        <v>734</v>
      </c>
      <c r="E61" s="157" t="s">
        <v>833</v>
      </c>
      <c r="F61" s="157" t="s">
        <v>415</v>
      </c>
      <c r="G61" s="157" t="s">
        <v>834</v>
      </c>
      <c r="H61" s="40"/>
      <c r="J61" s="159"/>
      <c r="K61" s="43"/>
      <c r="P61" s="61"/>
      <c r="Q61" s="165"/>
      <c r="S61" s="10"/>
      <c r="T61" s="157">
        <v>61</v>
      </c>
      <c r="U61" s="157" t="s">
        <v>793</v>
      </c>
      <c r="V61" s="157" t="s">
        <v>835</v>
      </c>
      <c r="W61" s="157" t="s">
        <v>727</v>
      </c>
      <c r="X61" s="157" t="s">
        <v>833</v>
      </c>
      <c r="Y61" s="157" t="s">
        <v>421</v>
      </c>
      <c r="Z61" s="157" t="s">
        <v>834</v>
      </c>
    </row>
    <row r="62" spans="1:26" ht="14.25" customHeight="1" thickBot="1" thickTop="1">
      <c r="A62" s="157"/>
      <c r="B62" s="157"/>
      <c r="C62" s="157"/>
      <c r="D62" s="157"/>
      <c r="E62" s="157"/>
      <c r="F62" s="157"/>
      <c r="G62" s="157"/>
      <c r="H62" s="163">
        <v>112</v>
      </c>
      <c r="I62" s="41">
        <v>3</v>
      </c>
      <c r="J62" s="4"/>
      <c r="K62" s="24"/>
      <c r="P62" s="71"/>
      <c r="Q62" s="5"/>
      <c r="R62" s="21">
        <v>1</v>
      </c>
      <c r="S62" s="176">
        <v>124</v>
      </c>
      <c r="T62" s="157"/>
      <c r="U62" s="157"/>
      <c r="V62" s="157"/>
      <c r="W62" s="157"/>
      <c r="X62" s="157"/>
      <c r="Y62" s="157"/>
      <c r="Z62" s="157"/>
    </row>
    <row r="63" spans="1:26" ht="14.25" customHeight="1" thickBot="1" thickTop="1">
      <c r="A63" s="157">
        <v>30</v>
      </c>
      <c r="B63" s="157" t="s">
        <v>620</v>
      </c>
      <c r="C63" s="157" t="s">
        <v>835</v>
      </c>
      <c r="D63" s="157" t="s">
        <v>362</v>
      </c>
      <c r="E63" s="157" t="s">
        <v>833</v>
      </c>
      <c r="F63" s="157" t="s">
        <v>410</v>
      </c>
      <c r="G63" s="157" t="s">
        <v>834</v>
      </c>
      <c r="H63" s="163"/>
      <c r="I63" s="59">
        <v>1</v>
      </c>
      <c r="J63" s="18">
        <v>0</v>
      </c>
      <c r="K63" s="24"/>
      <c r="P63" s="71"/>
      <c r="Q63" s="21">
        <v>0</v>
      </c>
      <c r="R63" s="56">
        <v>3</v>
      </c>
      <c r="S63" s="165"/>
      <c r="T63" s="157">
        <v>62</v>
      </c>
      <c r="U63" s="157" t="s">
        <v>551</v>
      </c>
      <c r="V63" s="157" t="s">
        <v>835</v>
      </c>
      <c r="W63" s="157" t="s">
        <v>39</v>
      </c>
      <c r="X63" s="157" t="s">
        <v>833</v>
      </c>
      <c r="Y63" s="157" t="s">
        <v>415</v>
      </c>
      <c r="Z63" s="157" t="s">
        <v>834</v>
      </c>
    </row>
    <row r="64" spans="1:26" ht="14.25" customHeight="1" thickBot="1" thickTop="1">
      <c r="A64" s="157"/>
      <c r="B64" s="157"/>
      <c r="C64" s="157"/>
      <c r="D64" s="157"/>
      <c r="E64" s="157"/>
      <c r="F64" s="157"/>
      <c r="G64" s="157"/>
      <c r="H64" s="9"/>
      <c r="I64" s="163">
        <v>208</v>
      </c>
      <c r="J64" s="31"/>
      <c r="K64" s="24">
        <v>1</v>
      </c>
      <c r="P64" s="71">
        <v>3</v>
      </c>
      <c r="Q64" s="39"/>
      <c r="R64" s="165">
        <v>216</v>
      </c>
      <c r="S64" s="49"/>
      <c r="T64" s="157"/>
      <c r="U64" s="157"/>
      <c r="V64" s="157"/>
      <c r="W64" s="157"/>
      <c r="X64" s="157"/>
      <c r="Y64" s="157"/>
      <c r="Z64" s="157"/>
    </row>
    <row r="65" spans="1:26" ht="14.25" customHeight="1" thickTop="1">
      <c r="A65" s="157">
        <v>31</v>
      </c>
      <c r="B65" s="157" t="s">
        <v>851</v>
      </c>
      <c r="C65" s="157" t="s">
        <v>835</v>
      </c>
      <c r="D65" s="157" t="s">
        <v>851</v>
      </c>
      <c r="E65" s="157" t="s">
        <v>833</v>
      </c>
      <c r="F65" s="157" t="s">
        <v>401</v>
      </c>
      <c r="G65" s="157" t="s">
        <v>834</v>
      </c>
      <c r="H65" s="10"/>
      <c r="I65" s="163"/>
      <c r="J65" s="110"/>
      <c r="K65" s="35"/>
      <c r="L65" s="3"/>
      <c r="M65" s="3"/>
      <c r="N65" s="3"/>
      <c r="O65" s="3"/>
      <c r="P65" s="36"/>
      <c r="Q65" s="61"/>
      <c r="R65" s="165"/>
      <c r="S65" s="10"/>
      <c r="T65" s="157">
        <v>63</v>
      </c>
      <c r="U65" s="157" t="s">
        <v>851</v>
      </c>
      <c r="V65" s="157" t="s">
        <v>835</v>
      </c>
      <c r="W65" s="157" t="s">
        <v>851</v>
      </c>
      <c r="X65" s="157" t="s">
        <v>833</v>
      </c>
      <c r="Y65" s="157" t="s">
        <v>401</v>
      </c>
      <c r="Z65" s="157" t="s">
        <v>834</v>
      </c>
    </row>
    <row r="66" spans="1:26" ht="14.25" customHeight="1" thickBot="1">
      <c r="A66" s="157"/>
      <c r="B66" s="157"/>
      <c r="C66" s="157"/>
      <c r="D66" s="157"/>
      <c r="E66" s="157"/>
      <c r="F66" s="157"/>
      <c r="G66" s="157"/>
      <c r="H66" s="166"/>
      <c r="I66" s="17"/>
      <c r="J66" s="81">
        <v>3</v>
      </c>
      <c r="K66" s="35"/>
      <c r="L66" s="3"/>
      <c r="M66" s="3"/>
      <c r="N66" s="3"/>
      <c r="O66" s="3"/>
      <c r="P66" s="36"/>
      <c r="Q66" s="71">
        <v>3</v>
      </c>
      <c r="R66" s="21"/>
      <c r="S66" s="176"/>
      <c r="T66" s="157"/>
      <c r="U66" s="157"/>
      <c r="V66" s="157"/>
      <c r="W66" s="157"/>
      <c r="X66" s="157"/>
      <c r="Y66" s="157"/>
      <c r="Z66" s="157"/>
    </row>
    <row r="67" spans="1:26" ht="14.25" customHeight="1" thickBot="1" thickTop="1">
      <c r="A67" s="157">
        <v>32</v>
      </c>
      <c r="B67" s="157" t="s">
        <v>479</v>
      </c>
      <c r="C67" s="157" t="s">
        <v>835</v>
      </c>
      <c r="D67" s="157" t="s">
        <v>24</v>
      </c>
      <c r="E67" s="157" t="s">
        <v>833</v>
      </c>
      <c r="F67" s="157" t="s">
        <v>403</v>
      </c>
      <c r="G67" s="157" t="s">
        <v>834</v>
      </c>
      <c r="H67" s="163"/>
      <c r="I67" s="48"/>
      <c r="J67" s="35"/>
      <c r="R67" s="61"/>
      <c r="S67" s="165"/>
      <c r="T67" s="157">
        <v>64</v>
      </c>
      <c r="U67" s="157" t="s">
        <v>794</v>
      </c>
      <c r="V67" s="157" t="s">
        <v>835</v>
      </c>
      <c r="W67" s="157" t="s">
        <v>34</v>
      </c>
      <c r="X67" s="157" t="s">
        <v>833</v>
      </c>
      <c r="Y67" s="157" t="s">
        <v>412</v>
      </c>
      <c r="Z67" s="157" t="s">
        <v>834</v>
      </c>
    </row>
    <row r="68" spans="1:26" ht="14.25" customHeight="1" thickTop="1">
      <c r="A68" s="157"/>
      <c r="B68" s="157"/>
      <c r="C68" s="157"/>
      <c r="D68" s="157"/>
      <c r="E68" s="157"/>
      <c r="F68" s="157"/>
      <c r="G68" s="157"/>
      <c r="H68" s="49"/>
      <c r="I68" s="25"/>
      <c r="S68" s="49"/>
      <c r="T68" s="157"/>
      <c r="U68" s="157"/>
      <c r="V68" s="157"/>
      <c r="W68" s="157"/>
      <c r="X68" s="157"/>
      <c r="Y68" s="157"/>
      <c r="Z68" s="157"/>
    </row>
    <row r="70" spans="10:17" ht="24">
      <c r="J70" s="172" t="s">
        <v>28</v>
      </c>
      <c r="K70" s="172"/>
      <c r="L70" s="172"/>
      <c r="M70" s="172"/>
      <c r="N70" s="172"/>
      <c r="O70" s="172"/>
      <c r="P70" s="172"/>
      <c r="Q70" s="172"/>
    </row>
    <row r="71" spans="10:17" ht="21">
      <c r="J71" s="2"/>
      <c r="K71" s="2"/>
      <c r="L71" s="173" t="s">
        <v>852</v>
      </c>
      <c r="M71" s="173"/>
      <c r="N71" s="173"/>
      <c r="O71" s="173"/>
      <c r="P71" s="2"/>
      <c r="Q71" s="2"/>
    </row>
    <row r="72" ht="21.75" customHeight="1"/>
    <row r="73" spans="1:26" ht="14.25" customHeight="1" thickBot="1">
      <c r="A73" s="157">
        <v>65</v>
      </c>
      <c r="B73" s="157" t="s">
        <v>207</v>
      </c>
      <c r="C73" s="157" t="s">
        <v>835</v>
      </c>
      <c r="D73" s="157" t="s">
        <v>208</v>
      </c>
      <c r="E73" s="157" t="s">
        <v>833</v>
      </c>
      <c r="F73" s="157" t="s">
        <v>407</v>
      </c>
      <c r="G73" s="157" t="s">
        <v>834</v>
      </c>
      <c r="H73" s="40"/>
      <c r="S73" s="40"/>
      <c r="T73" s="157">
        <v>97</v>
      </c>
      <c r="U73" s="157" t="s">
        <v>795</v>
      </c>
      <c r="V73" s="157" t="s">
        <v>835</v>
      </c>
      <c r="W73" s="157" t="s">
        <v>72</v>
      </c>
      <c r="X73" s="157" t="s">
        <v>833</v>
      </c>
      <c r="Y73" s="157" t="s">
        <v>415</v>
      </c>
      <c r="Z73" s="157" t="s">
        <v>834</v>
      </c>
    </row>
    <row r="74" spans="1:26" ht="14.25" customHeight="1" thickBot="1" thickTop="1">
      <c r="A74" s="157"/>
      <c r="B74" s="157"/>
      <c r="C74" s="157"/>
      <c r="D74" s="157"/>
      <c r="E74" s="157"/>
      <c r="F74" s="157"/>
      <c r="G74" s="157"/>
      <c r="H74" s="163"/>
      <c r="I74" s="41"/>
      <c r="J74" s="37"/>
      <c r="Q74" s="38"/>
      <c r="R74" s="42"/>
      <c r="S74" s="165"/>
      <c r="T74" s="157"/>
      <c r="U74" s="157"/>
      <c r="V74" s="157"/>
      <c r="W74" s="157"/>
      <c r="X74" s="157"/>
      <c r="Y74" s="157"/>
      <c r="Z74" s="157"/>
    </row>
    <row r="75" spans="1:26" ht="14.25" customHeight="1" thickTop="1">
      <c r="A75" s="157">
        <v>66</v>
      </c>
      <c r="B75" s="157" t="s">
        <v>851</v>
      </c>
      <c r="C75" s="157" t="s">
        <v>835</v>
      </c>
      <c r="D75" s="157" t="s">
        <v>851</v>
      </c>
      <c r="E75" s="157" t="s">
        <v>833</v>
      </c>
      <c r="F75" s="157" t="s">
        <v>401</v>
      </c>
      <c r="G75" s="157" t="s">
        <v>834</v>
      </c>
      <c r="H75" s="163"/>
      <c r="I75" s="24"/>
      <c r="J75" s="44">
        <v>3</v>
      </c>
      <c r="Q75" s="45">
        <v>3</v>
      </c>
      <c r="R75" s="15"/>
      <c r="S75" s="165"/>
      <c r="T75" s="157">
        <v>98</v>
      </c>
      <c r="U75" s="157" t="s">
        <v>851</v>
      </c>
      <c r="V75" s="157" t="s">
        <v>835</v>
      </c>
      <c r="W75" s="157" t="s">
        <v>851</v>
      </c>
      <c r="X75" s="157" t="s">
        <v>833</v>
      </c>
      <c r="Y75" s="157" t="s">
        <v>401</v>
      </c>
      <c r="Z75" s="157" t="s">
        <v>834</v>
      </c>
    </row>
    <row r="76" spans="1:26" ht="14.25" customHeight="1" thickBot="1">
      <c r="A76" s="157"/>
      <c r="B76" s="157"/>
      <c r="C76" s="157"/>
      <c r="D76" s="157"/>
      <c r="E76" s="157"/>
      <c r="F76" s="157"/>
      <c r="G76" s="157"/>
      <c r="H76" s="9"/>
      <c r="I76" s="163">
        <v>217</v>
      </c>
      <c r="J76" s="41"/>
      <c r="Q76" s="42"/>
      <c r="R76" s="165">
        <v>225</v>
      </c>
      <c r="S76" s="9"/>
      <c r="T76" s="157"/>
      <c r="U76" s="157"/>
      <c r="V76" s="157"/>
      <c r="W76" s="157"/>
      <c r="X76" s="157"/>
      <c r="Y76" s="157"/>
      <c r="Z76" s="157"/>
    </row>
    <row r="77" spans="1:26" ht="14.25" customHeight="1" thickBot="1" thickTop="1">
      <c r="A77" s="157">
        <v>67</v>
      </c>
      <c r="B77" s="157" t="s">
        <v>796</v>
      </c>
      <c r="C77" s="157" t="s">
        <v>835</v>
      </c>
      <c r="D77" s="157" t="s">
        <v>372</v>
      </c>
      <c r="E77" s="157" t="s">
        <v>833</v>
      </c>
      <c r="F77" s="157" t="s">
        <v>421</v>
      </c>
      <c r="G77" s="157" t="s">
        <v>834</v>
      </c>
      <c r="H77" s="10"/>
      <c r="I77" s="159"/>
      <c r="J77" s="43"/>
      <c r="K77" s="44">
        <v>3</v>
      </c>
      <c r="L77" s="3"/>
      <c r="M77" s="3"/>
      <c r="N77" s="3"/>
      <c r="O77" s="3"/>
      <c r="P77" s="45">
        <v>3</v>
      </c>
      <c r="Q77" s="15"/>
      <c r="R77" s="161"/>
      <c r="S77" s="40"/>
      <c r="T77" s="157">
        <v>99</v>
      </c>
      <c r="U77" s="157" t="s">
        <v>797</v>
      </c>
      <c r="V77" s="157" t="s">
        <v>835</v>
      </c>
      <c r="W77" s="157" t="s">
        <v>389</v>
      </c>
      <c r="X77" s="157" t="s">
        <v>833</v>
      </c>
      <c r="Y77" s="157" t="s">
        <v>430</v>
      </c>
      <c r="Z77" s="157" t="s">
        <v>834</v>
      </c>
    </row>
    <row r="78" spans="1:26" ht="14.25" customHeight="1" thickBot="1" thickTop="1">
      <c r="A78" s="157"/>
      <c r="B78" s="157"/>
      <c r="C78" s="157"/>
      <c r="D78" s="157"/>
      <c r="E78" s="157"/>
      <c r="F78" s="157"/>
      <c r="G78" s="157"/>
      <c r="H78" s="166">
        <v>125</v>
      </c>
      <c r="I78" s="18">
        <v>1</v>
      </c>
      <c r="J78" s="26">
        <v>0</v>
      </c>
      <c r="K78" s="44"/>
      <c r="L78" s="3"/>
      <c r="M78" s="3"/>
      <c r="N78" s="3"/>
      <c r="O78" s="3"/>
      <c r="P78" s="45"/>
      <c r="Q78" s="30">
        <v>0</v>
      </c>
      <c r="R78" s="47">
        <v>3</v>
      </c>
      <c r="S78" s="165">
        <v>137</v>
      </c>
      <c r="T78" s="157"/>
      <c r="U78" s="157"/>
      <c r="V78" s="157"/>
      <c r="W78" s="157"/>
      <c r="X78" s="157"/>
      <c r="Y78" s="157"/>
      <c r="Z78" s="157"/>
    </row>
    <row r="79" spans="1:26" ht="14.25" customHeight="1" thickBot="1" thickTop="1">
      <c r="A79" s="157">
        <v>68</v>
      </c>
      <c r="B79" s="157" t="s">
        <v>798</v>
      </c>
      <c r="C79" s="157" t="s">
        <v>835</v>
      </c>
      <c r="D79" s="157" t="s">
        <v>496</v>
      </c>
      <c r="E79" s="157" t="s">
        <v>833</v>
      </c>
      <c r="F79" s="157" t="s">
        <v>403</v>
      </c>
      <c r="G79" s="157" t="s">
        <v>834</v>
      </c>
      <c r="H79" s="163"/>
      <c r="I79" s="48">
        <v>3</v>
      </c>
      <c r="J79" s="4"/>
      <c r="K79" s="44"/>
      <c r="P79" s="45"/>
      <c r="Q79" s="5"/>
      <c r="R79" s="46">
        <v>0</v>
      </c>
      <c r="S79" s="165"/>
      <c r="T79" s="157">
        <v>100</v>
      </c>
      <c r="U79" s="157" t="s">
        <v>799</v>
      </c>
      <c r="V79" s="157" t="s">
        <v>835</v>
      </c>
      <c r="W79" s="157" t="s">
        <v>409</v>
      </c>
      <c r="X79" s="157" t="s">
        <v>833</v>
      </c>
      <c r="Y79" s="157" t="s">
        <v>410</v>
      </c>
      <c r="Z79" s="157" t="s">
        <v>834</v>
      </c>
    </row>
    <row r="80" spans="1:26" ht="14.25" customHeight="1" thickBot="1" thickTop="1">
      <c r="A80" s="157"/>
      <c r="B80" s="157"/>
      <c r="C80" s="157"/>
      <c r="D80" s="157"/>
      <c r="E80" s="157"/>
      <c r="F80" s="157"/>
      <c r="G80" s="157"/>
      <c r="H80" s="49"/>
      <c r="I80" s="25"/>
      <c r="J80" s="163">
        <v>309</v>
      </c>
      <c r="K80" s="41"/>
      <c r="P80" s="42"/>
      <c r="Q80" s="165">
        <v>313</v>
      </c>
      <c r="S80" s="9"/>
      <c r="T80" s="157"/>
      <c r="U80" s="157"/>
      <c r="V80" s="157"/>
      <c r="W80" s="157"/>
      <c r="X80" s="157"/>
      <c r="Y80" s="157"/>
      <c r="Z80" s="157"/>
    </row>
    <row r="81" spans="1:26" ht="14.25" customHeight="1" thickBot="1" thickTop="1">
      <c r="A81" s="157">
        <v>69</v>
      </c>
      <c r="B81" s="157" t="s">
        <v>800</v>
      </c>
      <c r="C81" s="157" t="s">
        <v>835</v>
      </c>
      <c r="D81" s="157" t="s">
        <v>801</v>
      </c>
      <c r="E81" s="157" t="s">
        <v>833</v>
      </c>
      <c r="F81" s="157" t="s">
        <v>703</v>
      </c>
      <c r="G81" s="157" t="s">
        <v>834</v>
      </c>
      <c r="H81" s="40"/>
      <c r="J81" s="159"/>
      <c r="K81" s="43"/>
      <c r="L81" s="44">
        <v>3</v>
      </c>
      <c r="O81" s="45">
        <v>3</v>
      </c>
      <c r="P81" s="46"/>
      <c r="Q81" s="165"/>
      <c r="S81" s="10"/>
      <c r="T81" s="157">
        <v>101</v>
      </c>
      <c r="U81" s="157" t="s">
        <v>802</v>
      </c>
      <c r="V81" s="157" t="s">
        <v>835</v>
      </c>
      <c r="W81" s="157" t="s">
        <v>803</v>
      </c>
      <c r="X81" s="157" t="s">
        <v>833</v>
      </c>
      <c r="Y81" s="157" t="s">
        <v>406</v>
      </c>
      <c r="Z81" s="157" t="s">
        <v>834</v>
      </c>
    </row>
    <row r="82" spans="1:26" ht="14.25" customHeight="1" thickBot="1" thickTop="1">
      <c r="A82" s="157"/>
      <c r="B82" s="157"/>
      <c r="C82" s="157"/>
      <c r="D82" s="157"/>
      <c r="E82" s="157"/>
      <c r="F82" s="157"/>
      <c r="G82" s="157"/>
      <c r="H82" s="163">
        <v>126</v>
      </c>
      <c r="I82" s="41">
        <v>3</v>
      </c>
      <c r="J82" s="6"/>
      <c r="K82" s="26"/>
      <c r="L82" s="44"/>
      <c r="O82" s="45"/>
      <c r="P82" s="30"/>
      <c r="Q82" s="5"/>
      <c r="R82" s="21">
        <v>0</v>
      </c>
      <c r="S82" s="176">
        <v>138</v>
      </c>
      <c r="T82" s="157"/>
      <c r="U82" s="157"/>
      <c r="V82" s="157"/>
      <c r="W82" s="157"/>
      <c r="X82" s="157"/>
      <c r="Y82" s="157"/>
      <c r="Z82" s="157"/>
    </row>
    <row r="83" spans="1:26" ht="14.25" customHeight="1" thickBot="1" thickTop="1">
      <c r="A83" s="157">
        <v>70</v>
      </c>
      <c r="B83" s="157" t="s">
        <v>531</v>
      </c>
      <c r="C83" s="157" t="s">
        <v>835</v>
      </c>
      <c r="D83" s="157" t="s">
        <v>23</v>
      </c>
      <c r="E83" s="157" t="s">
        <v>833</v>
      </c>
      <c r="F83" s="157" t="s">
        <v>412</v>
      </c>
      <c r="G83" s="157" t="s">
        <v>834</v>
      </c>
      <c r="H83" s="163"/>
      <c r="I83" s="43">
        <v>0</v>
      </c>
      <c r="J83" s="51">
        <v>3</v>
      </c>
      <c r="K83" s="26"/>
      <c r="L83" s="44"/>
      <c r="O83" s="45"/>
      <c r="P83" s="30"/>
      <c r="Q83" s="52">
        <v>3</v>
      </c>
      <c r="R83" s="61">
        <v>3</v>
      </c>
      <c r="S83" s="165"/>
      <c r="T83" s="157">
        <v>102</v>
      </c>
      <c r="U83" s="157" t="s">
        <v>221</v>
      </c>
      <c r="V83" s="157" t="s">
        <v>835</v>
      </c>
      <c r="W83" s="157" t="s">
        <v>42</v>
      </c>
      <c r="X83" s="157" t="s">
        <v>833</v>
      </c>
      <c r="Y83" s="157" t="s">
        <v>407</v>
      </c>
      <c r="Z83" s="157" t="s">
        <v>834</v>
      </c>
    </row>
    <row r="84" spans="1:26" ht="14.25" customHeight="1" thickBot="1" thickTop="1">
      <c r="A84" s="157"/>
      <c r="B84" s="157"/>
      <c r="C84" s="157"/>
      <c r="D84" s="157"/>
      <c r="E84" s="157"/>
      <c r="F84" s="157"/>
      <c r="G84" s="157"/>
      <c r="H84" s="9"/>
      <c r="I84" s="163">
        <v>218</v>
      </c>
      <c r="J84" s="53"/>
      <c r="K84" s="26">
        <v>1</v>
      </c>
      <c r="L84" s="44"/>
      <c r="O84" s="45"/>
      <c r="P84" s="30">
        <v>0</v>
      </c>
      <c r="Q84" s="54"/>
      <c r="R84" s="165">
        <v>226</v>
      </c>
      <c r="S84" s="49"/>
      <c r="T84" s="157"/>
      <c r="U84" s="157"/>
      <c r="V84" s="157"/>
      <c r="W84" s="157"/>
      <c r="X84" s="157"/>
      <c r="Y84" s="157"/>
      <c r="Z84" s="157"/>
    </row>
    <row r="85" spans="1:26" ht="14.25" customHeight="1" thickTop="1">
      <c r="A85" s="157">
        <v>71</v>
      </c>
      <c r="B85" s="157" t="s">
        <v>804</v>
      </c>
      <c r="C85" s="157" t="s">
        <v>835</v>
      </c>
      <c r="D85" s="157" t="s">
        <v>50</v>
      </c>
      <c r="E85" s="157" t="s">
        <v>833</v>
      </c>
      <c r="F85" s="157" t="s">
        <v>406</v>
      </c>
      <c r="G85" s="157" t="s">
        <v>834</v>
      </c>
      <c r="H85" s="10"/>
      <c r="I85" s="159"/>
      <c r="J85" s="43"/>
      <c r="K85" s="4"/>
      <c r="L85" s="44"/>
      <c r="M85" s="3"/>
      <c r="N85" s="3"/>
      <c r="O85" s="45"/>
      <c r="P85" s="5"/>
      <c r="Q85" s="15"/>
      <c r="R85" s="161"/>
      <c r="S85" s="10"/>
      <c r="T85" s="157">
        <v>103</v>
      </c>
      <c r="U85" s="157" t="s">
        <v>805</v>
      </c>
      <c r="V85" s="157" t="s">
        <v>835</v>
      </c>
      <c r="W85" s="157" t="s">
        <v>337</v>
      </c>
      <c r="X85" s="157" t="s">
        <v>833</v>
      </c>
      <c r="Y85" s="157" t="s">
        <v>403</v>
      </c>
      <c r="Z85" s="157" t="s">
        <v>834</v>
      </c>
    </row>
    <row r="86" spans="1:26" ht="14.25" customHeight="1" thickBot="1">
      <c r="A86" s="157"/>
      <c r="B86" s="157"/>
      <c r="C86" s="157"/>
      <c r="D86" s="157"/>
      <c r="E86" s="157"/>
      <c r="F86" s="157"/>
      <c r="G86" s="157"/>
      <c r="H86" s="166">
        <v>127</v>
      </c>
      <c r="I86" s="18">
        <v>0</v>
      </c>
      <c r="J86" s="24">
        <v>0</v>
      </c>
      <c r="K86" s="4"/>
      <c r="L86" s="44"/>
      <c r="M86" s="3"/>
      <c r="N86" s="3"/>
      <c r="O86" s="45"/>
      <c r="P86" s="5"/>
      <c r="Q86" s="15">
        <v>1</v>
      </c>
      <c r="R86" s="28">
        <v>1</v>
      </c>
      <c r="S86" s="176">
        <v>139</v>
      </c>
      <c r="T86" s="157"/>
      <c r="U86" s="157"/>
      <c r="V86" s="157"/>
      <c r="W86" s="157"/>
      <c r="X86" s="157"/>
      <c r="Y86" s="157"/>
      <c r="Z86" s="157"/>
    </row>
    <row r="87" spans="1:26" ht="14.25" customHeight="1" thickBot="1" thickTop="1">
      <c r="A87" s="157">
        <v>72</v>
      </c>
      <c r="B87" s="157" t="s">
        <v>207</v>
      </c>
      <c r="C87" s="157" t="s">
        <v>835</v>
      </c>
      <c r="D87" s="157" t="s">
        <v>806</v>
      </c>
      <c r="E87" s="157" t="s">
        <v>833</v>
      </c>
      <c r="F87" s="157" t="s">
        <v>415</v>
      </c>
      <c r="G87" s="157" t="s">
        <v>834</v>
      </c>
      <c r="H87" s="163"/>
      <c r="I87" s="48">
        <v>3</v>
      </c>
      <c r="K87" s="4"/>
      <c r="L87" s="44"/>
      <c r="O87" s="45"/>
      <c r="P87" s="5"/>
      <c r="R87" s="61">
        <v>3</v>
      </c>
      <c r="S87" s="165"/>
      <c r="T87" s="157">
        <v>104</v>
      </c>
      <c r="U87" s="157" t="s">
        <v>807</v>
      </c>
      <c r="V87" s="157" t="s">
        <v>835</v>
      </c>
      <c r="W87" s="157" t="s">
        <v>57</v>
      </c>
      <c r="X87" s="157" t="s">
        <v>833</v>
      </c>
      <c r="Y87" s="157" t="s">
        <v>412</v>
      </c>
      <c r="Z87" s="157" t="s">
        <v>834</v>
      </c>
    </row>
    <row r="88" spans="1:26" ht="14.25" customHeight="1" thickBot="1" thickTop="1">
      <c r="A88" s="157"/>
      <c r="B88" s="157"/>
      <c r="C88" s="157"/>
      <c r="D88" s="157"/>
      <c r="E88" s="157"/>
      <c r="F88" s="157"/>
      <c r="G88" s="157"/>
      <c r="H88" s="49"/>
      <c r="I88" s="25"/>
      <c r="K88" s="163">
        <v>405</v>
      </c>
      <c r="L88" s="41"/>
      <c r="O88" s="42"/>
      <c r="P88" s="165">
        <v>407</v>
      </c>
      <c r="S88" s="49"/>
      <c r="T88" s="157"/>
      <c r="U88" s="157"/>
      <c r="V88" s="157"/>
      <c r="W88" s="157"/>
      <c r="X88" s="157"/>
      <c r="Y88" s="157"/>
      <c r="Z88" s="157"/>
    </row>
    <row r="89" spans="1:26" ht="14.25" customHeight="1" thickBot="1" thickTop="1">
      <c r="A89" s="157">
        <v>73</v>
      </c>
      <c r="B89" s="157" t="s">
        <v>808</v>
      </c>
      <c r="C89" s="157" t="s">
        <v>835</v>
      </c>
      <c r="D89" s="157" t="s">
        <v>456</v>
      </c>
      <c r="E89" s="157" t="s">
        <v>833</v>
      </c>
      <c r="F89" s="157" t="s">
        <v>406</v>
      </c>
      <c r="G89" s="157" t="s">
        <v>834</v>
      </c>
      <c r="H89" s="40"/>
      <c r="K89" s="159"/>
      <c r="L89" s="59"/>
      <c r="M89" s="17">
        <v>0</v>
      </c>
      <c r="N89" s="21">
        <v>0</v>
      </c>
      <c r="O89" s="50"/>
      <c r="P89" s="165"/>
      <c r="S89" s="40"/>
      <c r="T89" s="157">
        <v>105</v>
      </c>
      <c r="U89" s="157" t="s">
        <v>809</v>
      </c>
      <c r="V89" s="157" t="s">
        <v>835</v>
      </c>
      <c r="W89" s="157" t="s">
        <v>502</v>
      </c>
      <c r="X89" s="157" t="s">
        <v>833</v>
      </c>
      <c r="Y89" s="157" t="s">
        <v>421</v>
      </c>
      <c r="Z89" s="157" t="s">
        <v>834</v>
      </c>
    </row>
    <row r="90" spans="1:26" ht="14.25" customHeight="1" thickBot="1" thickTop="1">
      <c r="A90" s="157"/>
      <c r="B90" s="157"/>
      <c r="C90" s="157"/>
      <c r="D90" s="157"/>
      <c r="E90" s="157"/>
      <c r="F90" s="157"/>
      <c r="G90" s="157"/>
      <c r="H90" s="163">
        <v>128</v>
      </c>
      <c r="I90" s="41">
        <v>3</v>
      </c>
      <c r="K90" s="6"/>
      <c r="L90" s="27"/>
      <c r="M90" s="11"/>
      <c r="N90" s="7"/>
      <c r="O90" s="32"/>
      <c r="P90" s="5"/>
      <c r="Q90" s="38"/>
      <c r="R90" s="42">
        <v>3</v>
      </c>
      <c r="S90" s="165">
        <v>140</v>
      </c>
      <c r="T90" s="157"/>
      <c r="U90" s="157"/>
      <c r="V90" s="157"/>
      <c r="W90" s="157"/>
      <c r="X90" s="157"/>
      <c r="Y90" s="157"/>
      <c r="Z90" s="157"/>
    </row>
    <row r="91" spans="1:26" ht="14.25" customHeight="1" thickTop="1">
      <c r="A91" s="157">
        <v>74</v>
      </c>
      <c r="B91" s="157" t="s">
        <v>226</v>
      </c>
      <c r="C91" s="157" t="s">
        <v>835</v>
      </c>
      <c r="D91" s="157" t="s">
        <v>227</v>
      </c>
      <c r="E91" s="157" t="s">
        <v>833</v>
      </c>
      <c r="F91" s="157" t="s">
        <v>407</v>
      </c>
      <c r="G91" s="157" t="s">
        <v>834</v>
      </c>
      <c r="H91" s="163"/>
      <c r="I91" s="59">
        <v>2</v>
      </c>
      <c r="J91" s="17">
        <v>1</v>
      </c>
      <c r="K91" s="6"/>
      <c r="L91" s="27"/>
      <c r="M91" s="11"/>
      <c r="N91" s="7"/>
      <c r="O91" s="32"/>
      <c r="P91" s="5"/>
      <c r="Q91" s="21">
        <v>0</v>
      </c>
      <c r="R91" s="50">
        <v>0</v>
      </c>
      <c r="S91" s="165"/>
      <c r="T91" s="157">
        <v>106</v>
      </c>
      <c r="U91" s="157" t="s">
        <v>810</v>
      </c>
      <c r="V91" s="157" t="s">
        <v>835</v>
      </c>
      <c r="W91" s="157" t="s">
        <v>21</v>
      </c>
      <c r="X91" s="157" t="s">
        <v>833</v>
      </c>
      <c r="Y91" s="157" t="s">
        <v>412</v>
      </c>
      <c r="Z91" s="157" t="s">
        <v>834</v>
      </c>
    </row>
    <row r="92" spans="1:26" ht="14.25" customHeight="1" thickBot="1">
      <c r="A92" s="157"/>
      <c r="B92" s="157"/>
      <c r="C92" s="157"/>
      <c r="D92" s="157"/>
      <c r="E92" s="157"/>
      <c r="F92" s="157"/>
      <c r="G92" s="157"/>
      <c r="H92" s="9"/>
      <c r="I92" s="163">
        <v>219</v>
      </c>
      <c r="J92" s="17"/>
      <c r="K92" s="6"/>
      <c r="L92" s="27"/>
      <c r="M92" s="11"/>
      <c r="N92" s="7"/>
      <c r="O92" s="32"/>
      <c r="P92" s="5"/>
      <c r="Q92" s="21"/>
      <c r="R92" s="165">
        <v>227</v>
      </c>
      <c r="S92" s="9"/>
      <c r="T92" s="157"/>
      <c r="U92" s="157"/>
      <c r="V92" s="157"/>
      <c r="W92" s="157"/>
      <c r="X92" s="157"/>
      <c r="Y92" s="157"/>
      <c r="Z92" s="157"/>
    </row>
    <row r="93" spans="1:26" ht="14.25" customHeight="1" thickTop="1">
      <c r="A93" s="157">
        <v>75</v>
      </c>
      <c r="B93" s="157" t="s">
        <v>499</v>
      </c>
      <c r="C93" s="157" t="s">
        <v>835</v>
      </c>
      <c r="D93" s="157" t="s">
        <v>552</v>
      </c>
      <c r="E93" s="157" t="s">
        <v>833</v>
      </c>
      <c r="F93" s="157" t="s">
        <v>410</v>
      </c>
      <c r="G93" s="157" t="s">
        <v>834</v>
      </c>
      <c r="H93" s="10"/>
      <c r="I93" s="163"/>
      <c r="J93" s="64"/>
      <c r="K93" s="18">
        <v>0</v>
      </c>
      <c r="L93" s="27"/>
      <c r="M93" s="11"/>
      <c r="N93" s="7"/>
      <c r="O93" s="32"/>
      <c r="P93" s="52">
        <v>3</v>
      </c>
      <c r="Q93" s="61"/>
      <c r="R93" s="165"/>
      <c r="S93" s="10"/>
      <c r="T93" s="157">
        <v>107</v>
      </c>
      <c r="U93" s="157" t="s">
        <v>625</v>
      </c>
      <c r="V93" s="157" t="s">
        <v>835</v>
      </c>
      <c r="W93" s="157" t="s">
        <v>33</v>
      </c>
      <c r="X93" s="157" t="s">
        <v>833</v>
      </c>
      <c r="Y93" s="157" t="s">
        <v>415</v>
      </c>
      <c r="Z93" s="157" t="s">
        <v>834</v>
      </c>
    </row>
    <row r="94" spans="1:26" ht="14.25" customHeight="1" thickBot="1">
      <c r="A94" s="157"/>
      <c r="B94" s="157"/>
      <c r="C94" s="157"/>
      <c r="D94" s="157"/>
      <c r="E94" s="157"/>
      <c r="F94" s="157"/>
      <c r="G94" s="157"/>
      <c r="H94" s="166">
        <v>129</v>
      </c>
      <c r="I94" s="17">
        <v>0</v>
      </c>
      <c r="J94" s="77">
        <v>3</v>
      </c>
      <c r="K94" s="31"/>
      <c r="L94" s="27"/>
      <c r="M94" s="11"/>
      <c r="N94" s="7"/>
      <c r="O94" s="32"/>
      <c r="P94" s="73"/>
      <c r="Q94" s="70">
        <v>3</v>
      </c>
      <c r="R94" s="21">
        <v>0</v>
      </c>
      <c r="S94" s="176">
        <v>141</v>
      </c>
      <c r="T94" s="157"/>
      <c r="U94" s="157"/>
      <c r="V94" s="157"/>
      <c r="W94" s="157"/>
      <c r="X94" s="157"/>
      <c r="Y94" s="157"/>
      <c r="Z94" s="157"/>
    </row>
    <row r="95" spans="1:26" ht="14.25" customHeight="1" thickBot="1" thickTop="1">
      <c r="A95" s="157">
        <v>76</v>
      </c>
      <c r="B95" s="157" t="s">
        <v>811</v>
      </c>
      <c r="C95" s="157" t="s">
        <v>835</v>
      </c>
      <c r="D95" s="157" t="s">
        <v>337</v>
      </c>
      <c r="E95" s="157" t="s">
        <v>833</v>
      </c>
      <c r="F95" s="157" t="s">
        <v>403</v>
      </c>
      <c r="G95" s="157" t="s">
        <v>834</v>
      </c>
      <c r="H95" s="163"/>
      <c r="I95" s="48">
        <v>3</v>
      </c>
      <c r="J95" s="6"/>
      <c r="K95" s="31"/>
      <c r="L95" s="27"/>
      <c r="M95" s="11"/>
      <c r="N95" s="7"/>
      <c r="O95" s="32"/>
      <c r="P95" s="73"/>
      <c r="Q95" s="5"/>
      <c r="R95" s="61">
        <v>3</v>
      </c>
      <c r="S95" s="165"/>
      <c r="T95" s="157">
        <v>108</v>
      </c>
      <c r="U95" s="157" t="s">
        <v>214</v>
      </c>
      <c r="V95" s="157" t="s">
        <v>835</v>
      </c>
      <c r="W95" s="157" t="s">
        <v>47</v>
      </c>
      <c r="X95" s="157" t="s">
        <v>833</v>
      </c>
      <c r="Y95" s="157" t="s">
        <v>407</v>
      </c>
      <c r="Z95" s="157" t="s">
        <v>834</v>
      </c>
    </row>
    <row r="96" spans="1:26" ht="14.25" customHeight="1" thickBot="1" thickTop="1">
      <c r="A96" s="157"/>
      <c r="B96" s="157"/>
      <c r="C96" s="157"/>
      <c r="D96" s="157"/>
      <c r="E96" s="157"/>
      <c r="F96" s="157"/>
      <c r="G96" s="157"/>
      <c r="H96" s="49"/>
      <c r="I96" s="25"/>
      <c r="J96" s="163">
        <v>310</v>
      </c>
      <c r="K96" s="31"/>
      <c r="L96" s="27">
        <v>0</v>
      </c>
      <c r="M96" s="11"/>
      <c r="N96" s="7"/>
      <c r="O96" s="32">
        <v>0</v>
      </c>
      <c r="P96" s="54"/>
      <c r="Q96" s="165">
        <v>314</v>
      </c>
      <c r="S96" s="49"/>
      <c r="T96" s="157"/>
      <c r="U96" s="157"/>
      <c r="V96" s="157"/>
      <c r="W96" s="157"/>
      <c r="X96" s="157"/>
      <c r="Y96" s="157"/>
      <c r="Z96" s="157"/>
    </row>
    <row r="97" spans="1:26" ht="14.25" customHeight="1" thickBot="1" thickTop="1">
      <c r="A97" s="157">
        <v>77</v>
      </c>
      <c r="B97" s="157" t="s">
        <v>812</v>
      </c>
      <c r="C97" s="157" t="s">
        <v>835</v>
      </c>
      <c r="D97" s="157" t="s">
        <v>383</v>
      </c>
      <c r="E97" s="157" t="s">
        <v>833</v>
      </c>
      <c r="F97" s="157" t="s">
        <v>430</v>
      </c>
      <c r="G97" s="157" t="s">
        <v>834</v>
      </c>
      <c r="H97" s="10"/>
      <c r="J97" s="163"/>
      <c r="K97" s="48"/>
      <c r="L97" s="4"/>
      <c r="M97" s="11"/>
      <c r="N97" s="7"/>
      <c r="O97" s="8"/>
      <c r="P97" s="46"/>
      <c r="Q97" s="165"/>
      <c r="S97" s="40"/>
      <c r="T97" s="157">
        <v>109</v>
      </c>
      <c r="U97" s="157" t="s">
        <v>141</v>
      </c>
      <c r="V97" s="157" t="s">
        <v>835</v>
      </c>
      <c r="W97" s="157" t="s">
        <v>702</v>
      </c>
      <c r="X97" s="157" t="s">
        <v>833</v>
      </c>
      <c r="Y97" s="157" t="s">
        <v>703</v>
      </c>
      <c r="Z97" s="157" t="s">
        <v>834</v>
      </c>
    </row>
    <row r="98" spans="1:26" ht="14.25" customHeight="1" thickBot="1" thickTop="1">
      <c r="A98" s="157"/>
      <c r="B98" s="157"/>
      <c r="C98" s="157"/>
      <c r="D98" s="157"/>
      <c r="E98" s="157"/>
      <c r="F98" s="157"/>
      <c r="G98" s="157"/>
      <c r="H98" s="166">
        <v>130</v>
      </c>
      <c r="I98" s="17">
        <v>0</v>
      </c>
      <c r="J98" s="4"/>
      <c r="K98" s="55"/>
      <c r="L98" s="4"/>
      <c r="M98" s="11"/>
      <c r="N98" s="7"/>
      <c r="O98" s="8"/>
      <c r="P98" s="15"/>
      <c r="Q98" s="5"/>
      <c r="R98" s="42">
        <v>3</v>
      </c>
      <c r="S98" s="165">
        <v>142</v>
      </c>
      <c r="T98" s="157"/>
      <c r="U98" s="157"/>
      <c r="V98" s="157"/>
      <c r="W98" s="157"/>
      <c r="X98" s="157"/>
      <c r="Y98" s="157"/>
      <c r="Z98" s="157"/>
    </row>
    <row r="99" spans="1:26" ht="14.25" customHeight="1" thickBot="1" thickTop="1">
      <c r="A99" s="157">
        <v>78</v>
      </c>
      <c r="B99" s="157" t="s">
        <v>114</v>
      </c>
      <c r="C99" s="157" t="s">
        <v>835</v>
      </c>
      <c r="D99" s="157" t="s">
        <v>720</v>
      </c>
      <c r="E99" s="157" t="s">
        <v>833</v>
      </c>
      <c r="F99" s="157" t="s">
        <v>415</v>
      </c>
      <c r="G99" s="157" t="s">
        <v>834</v>
      </c>
      <c r="H99" s="163"/>
      <c r="I99" s="64">
        <v>3</v>
      </c>
      <c r="J99" s="17">
        <v>0</v>
      </c>
      <c r="K99" s="55"/>
      <c r="L99" s="4"/>
      <c r="M99" s="11"/>
      <c r="N99" s="7"/>
      <c r="O99" s="8"/>
      <c r="P99" s="15"/>
      <c r="Q99" s="52">
        <v>3</v>
      </c>
      <c r="R99" s="46">
        <v>0</v>
      </c>
      <c r="S99" s="165"/>
      <c r="T99" s="157">
        <v>110</v>
      </c>
      <c r="U99" s="157" t="s">
        <v>813</v>
      </c>
      <c r="V99" s="157" t="s">
        <v>835</v>
      </c>
      <c r="W99" s="157" t="s">
        <v>51</v>
      </c>
      <c r="X99" s="157" t="s">
        <v>833</v>
      </c>
      <c r="Y99" s="157" t="s">
        <v>406</v>
      </c>
      <c r="Z99" s="157" t="s">
        <v>834</v>
      </c>
    </row>
    <row r="100" spans="1:26" ht="14.25" customHeight="1" thickBot="1" thickTop="1">
      <c r="A100" s="157"/>
      <c r="B100" s="157"/>
      <c r="C100" s="157"/>
      <c r="D100" s="157"/>
      <c r="E100" s="157"/>
      <c r="F100" s="157"/>
      <c r="G100" s="157"/>
      <c r="H100" s="49"/>
      <c r="I100" s="163">
        <v>220</v>
      </c>
      <c r="J100" s="34"/>
      <c r="K100" s="55">
        <v>3</v>
      </c>
      <c r="L100" s="4"/>
      <c r="M100" s="11"/>
      <c r="N100" s="7"/>
      <c r="O100" s="8"/>
      <c r="P100" s="15">
        <v>2</v>
      </c>
      <c r="Q100" s="54"/>
      <c r="R100" s="165">
        <v>228</v>
      </c>
      <c r="S100" s="9"/>
      <c r="T100" s="157"/>
      <c r="U100" s="157"/>
      <c r="V100" s="157"/>
      <c r="W100" s="157"/>
      <c r="X100" s="157"/>
      <c r="Y100" s="157"/>
      <c r="Z100" s="157"/>
    </row>
    <row r="101" spans="1:26" ht="14.25" customHeight="1" thickTop="1">
      <c r="A101" s="157">
        <v>79</v>
      </c>
      <c r="B101" s="157" t="s">
        <v>851</v>
      </c>
      <c r="C101" s="157" t="s">
        <v>835</v>
      </c>
      <c r="D101" s="157" t="s">
        <v>851</v>
      </c>
      <c r="E101" s="157" t="s">
        <v>833</v>
      </c>
      <c r="F101" s="157" t="s">
        <v>401</v>
      </c>
      <c r="G101" s="157" t="s">
        <v>834</v>
      </c>
      <c r="H101" s="10"/>
      <c r="I101" s="163"/>
      <c r="J101" s="110"/>
      <c r="K101" s="35"/>
      <c r="L101" s="4"/>
      <c r="M101" s="11"/>
      <c r="N101" s="7"/>
      <c r="O101" s="8"/>
      <c r="P101" s="36"/>
      <c r="Q101" s="15"/>
      <c r="R101" s="161"/>
      <c r="S101" s="10"/>
      <c r="T101" s="157">
        <v>111</v>
      </c>
      <c r="U101" s="157" t="s">
        <v>851</v>
      </c>
      <c r="V101" s="157" t="s">
        <v>835</v>
      </c>
      <c r="W101" s="157" t="s">
        <v>851</v>
      </c>
      <c r="X101" s="157" t="s">
        <v>833</v>
      </c>
      <c r="Y101" s="157" t="s">
        <v>401</v>
      </c>
      <c r="Z101" s="157" t="s">
        <v>834</v>
      </c>
    </row>
    <row r="102" spans="1:26" ht="14.25" customHeight="1" thickBot="1">
      <c r="A102" s="157"/>
      <c r="B102" s="157"/>
      <c r="C102" s="157"/>
      <c r="D102" s="157"/>
      <c r="E102" s="157"/>
      <c r="F102" s="157"/>
      <c r="G102" s="157"/>
      <c r="H102" s="166"/>
      <c r="I102" s="17"/>
      <c r="J102" s="81">
        <v>3</v>
      </c>
      <c r="K102" s="35"/>
      <c r="L102" s="4"/>
      <c r="M102" s="11"/>
      <c r="N102" s="7"/>
      <c r="O102" s="8"/>
      <c r="P102" s="36"/>
      <c r="Q102" s="15">
        <v>0</v>
      </c>
      <c r="R102" s="19"/>
      <c r="S102" s="176"/>
      <c r="T102" s="157"/>
      <c r="U102" s="157"/>
      <c r="V102" s="157"/>
      <c r="W102" s="157"/>
      <c r="X102" s="157"/>
      <c r="Y102" s="157"/>
      <c r="Z102" s="157"/>
    </row>
    <row r="103" spans="1:26" ht="14.25" customHeight="1" thickBot="1" thickTop="1">
      <c r="A103" s="157">
        <v>80</v>
      </c>
      <c r="B103" s="157" t="s">
        <v>814</v>
      </c>
      <c r="C103" s="157" t="s">
        <v>835</v>
      </c>
      <c r="D103" s="157" t="s">
        <v>34</v>
      </c>
      <c r="E103" s="157" t="s">
        <v>833</v>
      </c>
      <c r="F103" s="157" t="s">
        <v>412</v>
      </c>
      <c r="G103" s="157" t="s">
        <v>834</v>
      </c>
      <c r="H103" s="163"/>
      <c r="I103" s="48"/>
      <c r="J103" s="35"/>
      <c r="L103" s="4"/>
      <c r="M103" s="11"/>
      <c r="N103" s="7"/>
      <c r="O103" s="8"/>
      <c r="R103" s="22"/>
      <c r="S103" s="165"/>
      <c r="T103" s="157">
        <v>112</v>
      </c>
      <c r="U103" s="157" t="s">
        <v>815</v>
      </c>
      <c r="V103" s="157" t="s">
        <v>835</v>
      </c>
      <c r="W103" s="157" t="s">
        <v>26</v>
      </c>
      <c r="X103" s="157" t="s">
        <v>833</v>
      </c>
      <c r="Y103" s="157" t="s">
        <v>403</v>
      </c>
      <c r="Z103" s="157" t="s">
        <v>834</v>
      </c>
    </row>
    <row r="104" spans="1:26" ht="14.25" customHeight="1" thickBot="1" thickTop="1">
      <c r="A104" s="157"/>
      <c r="B104" s="157"/>
      <c r="C104" s="157"/>
      <c r="D104" s="157"/>
      <c r="E104" s="157"/>
      <c r="F104" s="157"/>
      <c r="G104" s="157"/>
      <c r="H104" s="49"/>
      <c r="I104" s="25"/>
      <c r="L104" s="163">
        <v>503</v>
      </c>
      <c r="M104" s="79">
        <v>3</v>
      </c>
      <c r="N104" s="66">
        <v>0</v>
      </c>
      <c r="O104" s="161">
        <v>504</v>
      </c>
      <c r="S104" s="9"/>
      <c r="T104" s="157"/>
      <c r="U104" s="157"/>
      <c r="V104" s="157"/>
      <c r="W104" s="157"/>
      <c r="X104" s="157"/>
      <c r="Y104" s="157"/>
      <c r="Z104" s="157"/>
    </row>
    <row r="105" spans="1:26" ht="14.25" customHeight="1" thickBot="1" thickTop="1">
      <c r="A105" s="157">
        <v>81</v>
      </c>
      <c r="B105" s="157" t="s">
        <v>148</v>
      </c>
      <c r="C105" s="157" t="s">
        <v>835</v>
      </c>
      <c r="D105" s="157" t="s">
        <v>380</v>
      </c>
      <c r="E105" s="157" t="s">
        <v>833</v>
      </c>
      <c r="F105" s="157" t="s">
        <v>421</v>
      </c>
      <c r="G105" s="157" t="s">
        <v>834</v>
      </c>
      <c r="H105" s="40"/>
      <c r="L105" s="163"/>
      <c r="M105" s="178">
        <v>602</v>
      </c>
      <c r="N105" s="177"/>
      <c r="O105" s="165"/>
      <c r="S105" s="40"/>
      <c r="T105" s="157">
        <v>113</v>
      </c>
      <c r="U105" s="157" t="s">
        <v>816</v>
      </c>
      <c r="V105" s="157" t="s">
        <v>835</v>
      </c>
      <c r="W105" s="157" t="s">
        <v>456</v>
      </c>
      <c r="X105" s="157" t="s">
        <v>833</v>
      </c>
      <c r="Y105" s="157" t="s">
        <v>406</v>
      </c>
      <c r="Z105" s="157" t="s">
        <v>834</v>
      </c>
    </row>
    <row r="106" spans="1:26" ht="14.25" customHeight="1" thickBot="1" thickTop="1">
      <c r="A106" s="157"/>
      <c r="B106" s="157"/>
      <c r="C106" s="157"/>
      <c r="D106" s="157"/>
      <c r="E106" s="157"/>
      <c r="F106" s="157"/>
      <c r="G106" s="157"/>
      <c r="H106" s="163"/>
      <c r="I106" s="41"/>
      <c r="J106" s="37"/>
      <c r="L106" s="4"/>
      <c r="M106" s="57"/>
      <c r="N106" s="67"/>
      <c r="O106" s="5"/>
      <c r="Q106" s="38"/>
      <c r="R106" s="42"/>
      <c r="S106" s="165"/>
      <c r="T106" s="157"/>
      <c r="U106" s="157"/>
      <c r="V106" s="157"/>
      <c r="W106" s="157"/>
      <c r="X106" s="157"/>
      <c r="Y106" s="157"/>
      <c r="Z106" s="157"/>
    </row>
    <row r="107" spans="1:26" ht="14.25" customHeight="1" thickTop="1">
      <c r="A107" s="157">
        <v>82</v>
      </c>
      <c r="B107" s="157" t="s">
        <v>851</v>
      </c>
      <c r="C107" s="157" t="s">
        <v>835</v>
      </c>
      <c r="D107" s="157" t="s">
        <v>851</v>
      </c>
      <c r="E107" s="157" t="s">
        <v>833</v>
      </c>
      <c r="F107" s="157" t="s">
        <v>401</v>
      </c>
      <c r="G107" s="157" t="s">
        <v>834</v>
      </c>
      <c r="H107" s="163"/>
      <c r="I107" s="24"/>
      <c r="J107" s="44">
        <v>3</v>
      </c>
      <c r="L107" s="4"/>
      <c r="M107" s="57"/>
      <c r="N107" s="67"/>
      <c r="O107" s="5"/>
      <c r="Q107" s="45">
        <v>3</v>
      </c>
      <c r="R107" s="15"/>
      <c r="S107" s="165"/>
      <c r="T107" s="157">
        <v>114</v>
      </c>
      <c r="U107" s="157" t="s">
        <v>851</v>
      </c>
      <c r="V107" s="157" t="s">
        <v>835</v>
      </c>
      <c r="W107" s="157" t="s">
        <v>851</v>
      </c>
      <c r="X107" s="157" t="s">
        <v>833</v>
      </c>
      <c r="Y107" s="157" t="s">
        <v>401</v>
      </c>
      <c r="Z107" s="157" t="s">
        <v>834</v>
      </c>
    </row>
    <row r="108" spans="1:26" ht="14.25" customHeight="1" thickBot="1">
      <c r="A108" s="157"/>
      <c r="B108" s="157"/>
      <c r="C108" s="157"/>
      <c r="D108" s="157"/>
      <c r="E108" s="157"/>
      <c r="F108" s="157"/>
      <c r="G108" s="157"/>
      <c r="H108" s="9"/>
      <c r="I108" s="163">
        <v>221</v>
      </c>
      <c r="J108" s="41"/>
      <c r="L108" s="4"/>
      <c r="M108" s="57"/>
      <c r="N108" s="67"/>
      <c r="O108" s="5"/>
      <c r="Q108" s="42"/>
      <c r="R108" s="165">
        <v>229</v>
      </c>
      <c r="S108" s="9"/>
      <c r="T108" s="157"/>
      <c r="U108" s="157"/>
      <c r="V108" s="157"/>
      <c r="W108" s="157"/>
      <c r="X108" s="157"/>
      <c r="Y108" s="157"/>
      <c r="Z108" s="157"/>
    </row>
    <row r="109" spans="1:26" ht="14.25" customHeight="1" thickTop="1">
      <c r="A109" s="157">
        <v>83</v>
      </c>
      <c r="B109" s="157" t="s">
        <v>609</v>
      </c>
      <c r="C109" s="157" t="s">
        <v>835</v>
      </c>
      <c r="D109" s="157" t="s">
        <v>21</v>
      </c>
      <c r="E109" s="157" t="s">
        <v>833</v>
      </c>
      <c r="F109" s="157" t="s">
        <v>412</v>
      </c>
      <c r="G109" s="157" t="s">
        <v>834</v>
      </c>
      <c r="H109" s="10"/>
      <c r="I109" s="159"/>
      <c r="J109" s="43"/>
      <c r="K109" s="44">
        <v>3</v>
      </c>
      <c r="L109" s="4"/>
      <c r="M109" s="57"/>
      <c r="N109" s="67"/>
      <c r="O109" s="5"/>
      <c r="P109" s="45">
        <v>3</v>
      </c>
      <c r="Q109" s="15"/>
      <c r="R109" s="161"/>
      <c r="S109" s="10"/>
      <c r="T109" s="157">
        <v>115</v>
      </c>
      <c r="U109" s="157" t="s">
        <v>223</v>
      </c>
      <c r="V109" s="157" t="s">
        <v>835</v>
      </c>
      <c r="W109" s="157" t="s">
        <v>633</v>
      </c>
      <c r="X109" s="157" t="s">
        <v>833</v>
      </c>
      <c r="Y109" s="157" t="s">
        <v>403</v>
      </c>
      <c r="Z109" s="157" t="s">
        <v>834</v>
      </c>
    </row>
    <row r="110" spans="1:26" ht="14.25" customHeight="1" thickBot="1">
      <c r="A110" s="157"/>
      <c r="B110" s="157"/>
      <c r="C110" s="157"/>
      <c r="D110" s="157"/>
      <c r="E110" s="157"/>
      <c r="F110" s="157"/>
      <c r="G110" s="157"/>
      <c r="H110" s="166">
        <v>131</v>
      </c>
      <c r="I110" s="18">
        <v>1</v>
      </c>
      <c r="J110" s="26">
        <v>0</v>
      </c>
      <c r="K110" s="44"/>
      <c r="L110" s="4"/>
      <c r="M110" s="57"/>
      <c r="N110" s="67"/>
      <c r="O110" s="5"/>
      <c r="P110" s="45"/>
      <c r="Q110" s="30">
        <v>1</v>
      </c>
      <c r="R110" s="28">
        <v>0</v>
      </c>
      <c r="S110" s="176">
        <v>143</v>
      </c>
      <c r="T110" s="157"/>
      <c r="U110" s="157"/>
      <c r="V110" s="157"/>
      <c r="W110" s="157"/>
      <c r="X110" s="157"/>
      <c r="Y110" s="157"/>
      <c r="Z110" s="157"/>
    </row>
    <row r="111" spans="1:26" ht="14.25" customHeight="1" thickBot="1" thickTop="1">
      <c r="A111" s="157">
        <v>84</v>
      </c>
      <c r="B111" s="157" t="s">
        <v>497</v>
      </c>
      <c r="C111" s="157" t="s">
        <v>835</v>
      </c>
      <c r="D111" s="157" t="s">
        <v>498</v>
      </c>
      <c r="E111" s="157" t="s">
        <v>833</v>
      </c>
      <c r="F111" s="157" t="s">
        <v>406</v>
      </c>
      <c r="G111" s="157" t="s">
        <v>834</v>
      </c>
      <c r="H111" s="163"/>
      <c r="I111" s="48">
        <v>3</v>
      </c>
      <c r="J111" s="4"/>
      <c r="K111" s="44"/>
      <c r="L111" s="4"/>
      <c r="M111" s="57"/>
      <c r="N111" s="67"/>
      <c r="O111" s="5"/>
      <c r="P111" s="45"/>
      <c r="Q111" s="5"/>
      <c r="R111" s="61">
        <v>3</v>
      </c>
      <c r="S111" s="165"/>
      <c r="T111" s="157">
        <v>116</v>
      </c>
      <c r="U111" s="157" t="s">
        <v>817</v>
      </c>
      <c r="V111" s="157" t="s">
        <v>835</v>
      </c>
      <c r="W111" s="157" t="s">
        <v>39</v>
      </c>
      <c r="X111" s="157" t="s">
        <v>833</v>
      </c>
      <c r="Y111" s="157" t="s">
        <v>415</v>
      </c>
      <c r="Z111" s="157" t="s">
        <v>834</v>
      </c>
    </row>
    <row r="112" spans="1:26" ht="14.25" customHeight="1" thickBot="1" thickTop="1">
      <c r="A112" s="157"/>
      <c r="B112" s="157"/>
      <c r="C112" s="157"/>
      <c r="D112" s="157"/>
      <c r="E112" s="157"/>
      <c r="F112" s="157"/>
      <c r="G112" s="157"/>
      <c r="H112" s="49"/>
      <c r="I112" s="25"/>
      <c r="J112" s="163">
        <v>311</v>
      </c>
      <c r="K112" s="41"/>
      <c r="L112" s="4"/>
      <c r="M112" s="57"/>
      <c r="N112" s="67"/>
      <c r="O112" s="5"/>
      <c r="P112" s="42"/>
      <c r="Q112" s="165">
        <v>315</v>
      </c>
      <c r="S112" s="49"/>
      <c r="T112" s="157"/>
      <c r="U112" s="157"/>
      <c r="V112" s="157"/>
      <c r="W112" s="157"/>
      <c r="X112" s="157"/>
      <c r="Y112" s="157"/>
      <c r="Z112" s="157"/>
    </row>
    <row r="113" spans="1:26" ht="14.25" customHeight="1" thickBot="1" thickTop="1">
      <c r="A113" s="157">
        <v>85</v>
      </c>
      <c r="B113" s="157" t="s">
        <v>818</v>
      </c>
      <c r="C113" s="157" t="s">
        <v>835</v>
      </c>
      <c r="D113" s="157" t="s">
        <v>83</v>
      </c>
      <c r="E113" s="157" t="s">
        <v>833</v>
      </c>
      <c r="F113" s="157" t="s">
        <v>415</v>
      </c>
      <c r="G113" s="157" t="s">
        <v>834</v>
      </c>
      <c r="H113" s="40"/>
      <c r="J113" s="159"/>
      <c r="K113" s="59"/>
      <c r="L113" s="17">
        <v>1</v>
      </c>
      <c r="M113" s="57"/>
      <c r="N113" s="67"/>
      <c r="O113" s="21">
        <v>0</v>
      </c>
      <c r="P113" s="50"/>
      <c r="Q113" s="165"/>
      <c r="S113" s="40"/>
      <c r="T113" s="157">
        <v>117</v>
      </c>
      <c r="U113" s="157" t="s">
        <v>304</v>
      </c>
      <c r="V113" s="157" t="s">
        <v>835</v>
      </c>
      <c r="W113" s="157" t="s">
        <v>450</v>
      </c>
      <c r="X113" s="157" t="s">
        <v>833</v>
      </c>
      <c r="Y113" s="157" t="s">
        <v>412</v>
      </c>
      <c r="Z113" s="157" t="s">
        <v>834</v>
      </c>
    </row>
    <row r="114" spans="1:26" ht="14.25" customHeight="1" thickBot="1" thickTop="1">
      <c r="A114" s="157"/>
      <c r="B114" s="157"/>
      <c r="C114" s="157"/>
      <c r="D114" s="157"/>
      <c r="E114" s="157"/>
      <c r="F114" s="157"/>
      <c r="G114" s="157"/>
      <c r="H114" s="163">
        <v>132</v>
      </c>
      <c r="I114" s="41">
        <v>3</v>
      </c>
      <c r="J114" s="6"/>
      <c r="K114" s="27"/>
      <c r="L114" s="34"/>
      <c r="M114" s="57"/>
      <c r="N114" s="67"/>
      <c r="O114" s="39"/>
      <c r="P114" s="32"/>
      <c r="Q114" s="5"/>
      <c r="R114" s="42">
        <v>3</v>
      </c>
      <c r="S114" s="165">
        <v>144</v>
      </c>
      <c r="T114" s="157"/>
      <c r="U114" s="157"/>
      <c r="V114" s="157"/>
      <c r="W114" s="157"/>
      <c r="X114" s="157"/>
      <c r="Y114" s="157"/>
      <c r="Z114" s="157"/>
    </row>
    <row r="115" spans="1:26" ht="14.25" customHeight="1" thickTop="1">
      <c r="A115" s="157">
        <v>86</v>
      </c>
      <c r="B115" s="157" t="s">
        <v>658</v>
      </c>
      <c r="C115" s="157" t="s">
        <v>835</v>
      </c>
      <c r="D115" s="157" t="s">
        <v>819</v>
      </c>
      <c r="E115" s="157" t="s">
        <v>833</v>
      </c>
      <c r="F115" s="157" t="s">
        <v>403</v>
      </c>
      <c r="G115" s="157" t="s">
        <v>834</v>
      </c>
      <c r="H115" s="163"/>
      <c r="I115" s="43">
        <v>0</v>
      </c>
      <c r="J115" s="51">
        <v>3</v>
      </c>
      <c r="K115" s="27"/>
      <c r="L115" s="34"/>
      <c r="M115" s="57"/>
      <c r="N115" s="67"/>
      <c r="O115" s="39"/>
      <c r="P115" s="32"/>
      <c r="Q115" s="28">
        <v>2</v>
      </c>
      <c r="R115" s="50">
        <v>1</v>
      </c>
      <c r="S115" s="165"/>
      <c r="T115" s="157">
        <v>118</v>
      </c>
      <c r="U115" s="157" t="s">
        <v>540</v>
      </c>
      <c r="V115" s="157" t="s">
        <v>835</v>
      </c>
      <c r="W115" s="157" t="s">
        <v>378</v>
      </c>
      <c r="X115" s="157" t="s">
        <v>833</v>
      </c>
      <c r="Y115" s="157" t="s">
        <v>421</v>
      </c>
      <c r="Z115" s="157" t="s">
        <v>834</v>
      </c>
    </row>
    <row r="116" spans="1:26" ht="14.25" customHeight="1" thickBot="1">
      <c r="A116" s="157"/>
      <c r="B116" s="157"/>
      <c r="C116" s="157"/>
      <c r="D116" s="157"/>
      <c r="E116" s="157"/>
      <c r="F116" s="157"/>
      <c r="G116" s="157"/>
      <c r="H116" s="9"/>
      <c r="I116" s="163">
        <v>222</v>
      </c>
      <c r="J116" s="53"/>
      <c r="K116" s="27">
        <v>1</v>
      </c>
      <c r="L116" s="34"/>
      <c r="M116" s="57"/>
      <c r="N116" s="67"/>
      <c r="O116" s="39"/>
      <c r="P116" s="32">
        <v>1</v>
      </c>
      <c r="Q116" s="29"/>
      <c r="R116" s="165">
        <v>230</v>
      </c>
      <c r="S116" s="9"/>
      <c r="T116" s="157"/>
      <c r="U116" s="157"/>
      <c r="V116" s="157"/>
      <c r="W116" s="157"/>
      <c r="X116" s="157"/>
      <c r="Y116" s="157"/>
      <c r="Z116" s="157"/>
    </row>
    <row r="117" spans="1:26" ht="14.25" customHeight="1" thickBot="1" thickTop="1">
      <c r="A117" s="157">
        <v>87</v>
      </c>
      <c r="B117" s="157" t="s">
        <v>217</v>
      </c>
      <c r="C117" s="157" t="s">
        <v>835</v>
      </c>
      <c r="D117" s="157" t="s">
        <v>47</v>
      </c>
      <c r="E117" s="157" t="s">
        <v>833</v>
      </c>
      <c r="F117" s="157" t="s">
        <v>407</v>
      </c>
      <c r="G117" s="157" t="s">
        <v>834</v>
      </c>
      <c r="H117" s="40"/>
      <c r="I117" s="159"/>
      <c r="J117" s="43"/>
      <c r="K117" s="4"/>
      <c r="L117" s="34"/>
      <c r="M117" s="57"/>
      <c r="N117" s="67"/>
      <c r="O117" s="39"/>
      <c r="P117" s="8"/>
      <c r="Q117" s="61"/>
      <c r="R117" s="165"/>
      <c r="S117" s="40"/>
      <c r="T117" s="157">
        <v>119</v>
      </c>
      <c r="U117" s="157" t="s">
        <v>222</v>
      </c>
      <c r="V117" s="157" t="s">
        <v>835</v>
      </c>
      <c r="W117" s="157" t="s">
        <v>168</v>
      </c>
      <c r="X117" s="157" t="s">
        <v>833</v>
      </c>
      <c r="Y117" s="157" t="s">
        <v>407</v>
      </c>
      <c r="Z117" s="157" t="s">
        <v>834</v>
      </c>
    </row>
    <row r="118" spans="1:26" ht="14.25" customHeight="1" thickBot="1" thickTop="1">
      <c r="A118" s="157"/>
      <c r="B118" s="157"/>
      <c r="C118" s="157"/>
      <c r="D118" s="157"/>
      <c r="E118" s="157"/>
      <c r="F118" s="157"/>
      <c r="G118" s="157"/>
      <c r="H118" s="163">
        <v>133</v>
      </c>
      <c r="I118" s="68">
        <v>3</v>
      </c>
      <c r="J118" s="24">
        <v>0</v>
      </c>
      <c r="K118" s="4"/>
      <c r="L118" s="34"/>
      <c r="M118" s="57"/>
      <c r="N118" s="67"/>
      <c r="O118" s="39"/>
      <c r="P118" s="8"/>
      <c r="Q118" s="71">
        <v>3</v>
      </c>
      <c r="R118" s="42">
        <v>3</v>
      </c>
      <c r="S118" s="165">
        <v>145</v>
      </c>
      <c r="T118" s="157"/>
      <c r="U118" s="157"/>
      <c r="V118" s="157"/>
      <c r="W118" s="157"/>
      <c r="X118" s="157"/>
      <c r="Y118" s="157"/>
      <c r="Z118" s="157"/>
    </row>
    <row r="119" spans="1:26" ht="14.25" customHeight="1" thickTop="1">
      <c r="A119" s="157">
        <v>88</v>
      </c>
      <c r="B119" s="157" t="s">
        <v>207</v>
      </c>
      <c r="C119" s="157" t="s">
        <v>835</v>
      </c>
      <c r="D119" s="157" t="s">
        <v>383</v>
      </c>
      <c r="E119" s="157" t="s">
        <v>833</v>
      </c>
      <c r="F119" s="157" t="s">
        <v>430</v>
      </c>
      <c r="G119" s="157" t="s">
        <v>834</v>
      </c>
      <c r="H119" s="163"/>
      <c r="I119" s="43">
        <v>0</v>
      </c>
      <c r="K119" s="4"/>
      <c r="L119" s="34"/>
      <c r="M119" s="57"/>
      <c r="N119" s="67"/>
      <c r="O119" s="39"/>
      <c r="P119" s="8"/>
      <c r="R119" s="46">
        <v>2</v>
      </c>
      <c r="S119" s="165"/>
      <c r="T119" s="157">
        <v>120</v>
      </c>
      <c r="U119" s="157" t="s">
        <v>820</v>
      </c>
      <c r="V119" s="157" t="s">
        <v>835</v>
      </c>
      <c r="W119" s="157" t="s">
        <v>382</v>
      </c>
      <c r="X119" s="157" t="s">
        <v>833</v>
      </c>
      <c r="Y119" s="157" t="s">
        <v>430</v>
      </c>
      <c r="Z119" s="157" t="s">
        <v>834</v>
      </c>
    </row>
    <row r="120" spans="1:26" ht="14.25" customHeight="1" thickBot="1">
      <c r="A120" s="157"/>
      <c r="B120" s="157"/>
      <c r="C120" s="157"/>
      <c r="D120" s="157"/>
      <c r="E120" s="157"/>
      <c r="F120" s="157"/>
      <c r="G120" s="157"/>
      <c r="H120" s="9"/>
      <c r="I120" s="25"/>
      <c r="K120" s="163">
        <v>406</v>
      </c>
      <c r="L120" s="34"/>
      <c r="M120" s="55">
        <v>3</v>
      </c>
      <c r="N120" s="71">
        <v>3</v>
      </c>
      <c r="O120" s="39"/>
      <c r="P120" s="161">
        <v>408</v>
      </c>
      <c r="S120" s="9"/>
      <c r="T120" s="157"/>
      <c r="U120" s="157"/>
      <c r="V120" s="157"/>
      <c r="W120" s="157"/>
      <c r="X120" s="157"/>
      <c r="Y120" s="157"/>
      <c r="Z120" s="157"/>
    </row>
    <row r="121" spans="1:26" ht="14.25" customHeight="1" thickBot="1" thickTop="1">
      <c r="A121" s="157">
        <v>89</v>
      </c>
      <c r="B121" s="157" t="s">
        <v>821</v>
      </c>
      <c r="C121" s="157" t="s">
        <v>835</v>
      </c>
      <c r="D121" s="157" t="s">
        <v>58</v>
      </c>
      <c r="E121" s="157" t="s">
        <v>833</v>
      </c>
      <c r="F121" s="157" t="s">
        <v>403</v>
      </c>
      <c r="G121" s="157" t="s">
        <v>834</v>
      </c>
      <c r="H121" s="40"/>
      <c r="K121" s="163"/>
      <c r="L121" s="74"/>
      <c r="O121" s="61"/>
      <c r="P121" s="165"/>
      <c r="S121" s="10"/>
      <c r="T121" s="157">
        <v>121</v>
      </c>
      <c r="U121" s="157" t="s">
        <v>182</v>
      </c>
      <c r="V121" s="157" t="s">
        <v>835</v>
      </c>
      <c r="W121" s="157" t="s">
        <v>762</v>
      </c>
      <c r="X121" s="157" t="s">
        <v>833</v>
      </c>
      <c r="Y121" s="157" t="s">
        <v>410</v>
      </c>
      <c r="Z121" s="157" t="s">
        <v>834</v>
      </c>
    </row>
    <row r="122" spans="1:26" ht="14.25" customHeight="1" thickBot="1" thickTop="1">
      <c r="A122" s="157"/>
      <c r="B122" s="157"/>
      <c r="C122" s="157"/>
      <c r="D122" s="157"/>
      <c r="E122" s="157"/>
      <c r="F122" s="157"/>
      <c r="G122" s="157"/>
      <c r="H122" s="163">
        <v>134</v>
      </c>
      <c r="I122" s="41">
        <v>3</v>
      </c>
      <c r="K122" s="4"/>
      <c r="L122" s="57"/>
      <c r="O122" s="71"/>
      <c r="P122" s="5"/>
      <c r="Q122" s="38"/>
      <c r="R122" s="21">
        <v>0</v>
      </c>
      <c r="S122" s="176">
        <v>146</v>
      </c>
      <c r="T122" s="157"/>
      <c r="U122" s="157"/>
      <c r="V122" s="157"/>
      <c r="W122" s="157"/>
      <c r="X122" s="157"/>
      <c r="Y122" s="157"/>
      <c r="Z122" s="157"/>
    </row>
    <row r="123" spans="1:26" ht="14.25" customHeight="1" thickBot="1" thickTop="1">
      <c r="A123" s="157">
        <v>90</v>
      </c>
      <c r="B123" s="157" t="s">
        <v>499</v>
      </c>
      <c r="C123" s="157" t="s">
        <v>835</v>
      </c>
      <c r="D123" s="157" t="s">
        <v>91</v>
      </c>
      <c r="E123" s="157" t="s">
        <v>833</v>
      </c>
      <c r="F123" s="157" t="s">
        <v>415</v>
      </c>
      <c r="G123" s="157" t="s">
        <v>834</v>
      </c>
      <c r="H123" s="163"/>
      <c r="I123" s="59">
        <v>1</v>
      </c>
      <c r="J123" s="17">
        <v>0</v>
      </c>
      <c r="K123" s="4"/>
      <c r="L123" s="57"/>
      <c r="O123" s="71"/>
      <c r="P123" s="5"/>
      <c r="Q123" s="21">
        <v>0</v>
      </c>
      <c r="R123" s="56">
        <v>3</v>
      </c>
      <c r="S123" s="165"/>
      <c r="T123" s="157">
        <v>122</v>
      </c>
      <c r="U123" s="157" t="s">
        <v>822</v>
      </c>
      <c r="V123" s="157" t="s">
        <v>835</v>
      </c>
      <c r="W123" s="157" t="s">
        <v>91</v>
      </c>
      <c r="X123" s="157" t="s">
        <v>833</v>
      </c>
      <c r="Y123" s="157" t="s">
        <v>415</v>
      </c>
      <c r="Z123" s="157" t="s">
        <v>834</v>
      </c>
    </row>
    <row r="124" spans="1:26" ht="14.25" customHeight="1" thickBot="1" thickTop="1">
      <c r="A124" s="157"/>
      <c r="B124" s="157"/>
      <c r="C124" s="157"/>
      <c r="D124" s="157"/>
      <c r="E124" s="157"/>
      <c r="F124" s="157"/>
      <c r="G124" s="157"/>
      <c r="H124" s="9"/>
      <c r="I124" s="163">
        <v>223</v>
      </c>
      <c r="J124" s="17"/>
      <c r="K124" s="4"/>
      <c r="L124" s="57"/>
      <c r="O124" s="71"/>
      <c r="P124" s="5"/>
      <c r="Q124" s="21"/>
      <c r="R124" s="165">
        <v>231</v>
      </c>
      <c r="S124" s="49"/>
      <c r="T124" s="157"/>
      <c r="U124" s="157"/>
      <c r="V124" s="157"/>
      <c r="W124" s="157"/>
      <c r="X124" s="157"/>
      <c r="Y124" s="157"/>
      <c r="Z124" s="157"/>
    </row>
    <row r="125" spans="1:26" ht="14.25" customHeight="1" thickTop="1">
      <c r="A125" s="157">
        <v>91</v>
      </c>
      <c r="B125" s="157" t="s">
        <v>823</v>
      </c>
      <c r="C125" s="157" t="s">
        <v>835</v>
      </c>
      <c r="D125" s="157" t="s">
        <v>824</v>
      </c>
      <c r="E125" s="157" t="s">
        <v>833</v>
      </c>
      <c r="F125" s="157" t="s">
        <v>406</v>
      </c>
      <c r="G125" s="157" t="s">
        <v>834</v>
      </c>
      <c r="H125" s="10"/>
      <c r="I125" s="163"/>
      <c r="J125" s="48"/>
      <c r="K125" s="44">
        <v>3</v>
      </c>
      <c r="L125" s="57"/>
      <c r="M125" s="3"/>
      <c r="N125" s="3"/>
      <c r="O125" s="71"/>
      <c r="P125" s="21">
        <v>0</v>
      </c>
      <c r="Q125" s="56"/>
      <c r="R125" s="165"/>
      <c r="S125" s="10"/>
      <c r="T125" s="157">
        <v>123</v>
      </c>
      <c r="U125" s="157" t="s">
        <v>694</v>
      </c>
      <c r="V125" s="157" t="s">
        <v>835</v>
      </c>
      <c r="W125" s="157" t="s">
        <v>405</v>
      </c>
      <c r="X125" s="157" t="s">
        <v>833</v>
      </c>
      <c r="Y125" s="157" t="s">
        <v>406</v>
      </c>
      <c r="Z125" s="157" t="s">
        <v>834</v>
      </c>
    </row>
    <row r="126" spans="1:26" ht="14.25" customHeight="1" thickBot="1">
      <c r="A126" s="157"/>
      <c r="B126" s="157"/>
      <c r="C126" s="157"/>
      <c r="D126" s="157"/>
      <c r="E126" s="157"/>
      <c r="F126" s="157"/>
      <c r="G126" s="157"/>
      <c r="H126" s="166">
        <v>135</v>
      </c>
      <c r="I126" s="17">
        <v>0</v>
      </c>
      <c r="J126" s="63">
        <v>3</v>
      </c>
      <c r="K126" s="81"/>
      <c r="L126" s="57"/>
      <c r="M126" s="3"/>
      <c r="N126" s="3"/>
      <c r="O126" s="71"/>
      <c r="P126" s="39"/>
      <c r="Q126" s="58">
        <v>3</v>
      </c>
      <c r="R126" s="21">
        <v>0</v>
      </c>
      <c r="S126" s="176">
        <v>147</v>
      </c>
      <c r="T126" s="157"/>
      <c r="U126" s="157"/>
      <c r="V126" s="157"/>
      <c r="W126" s="157"/>
      <c r="X126" s="157"/>
      <c r="Y126" s="157"/>
      <c r="Z126" s="157"/>
    </row>
    <row r="127" spans="1:26" ht="14.25" customHeight="1" thickBot="1" thickTop="1">
      <c r="A127" s="157">
        <v>92</v>
      </c>
      <c r="B127" s="157" t="s">
        <v>825</v>
      </c>
      <c r="C127" s="157" t="s">
        <v>835</v>
      </c>
      <c r="D127" s="157" t="s">
        <v>397</v>
      </c>
      <c r="E127" s="157" t="s">
        <v>833</v>
      </c>
      <c r="F127" s="157" t="s">
        <v>703</v>
      </c>
      <c r="G127" s="157" t="s">
        <v>834</v>
      </c>
      <c r="H127" s="163"/>
      <c r="I127" s="48">
        <v>3</v>
      </c>
      <c r="J127" s="4"/>
      <c r="K127" s="81"/>
      <c r="L127" s="57"/>
      <c r="O127" s="71"/>
      <c r="P127" s="39"/>
      <c r="Q127" s="8"/>
      <c r="R127" s="61">
        <v>3</v>
      </c>
      <c r="S127" s="165"/>
      <c r="T127" s="157">
        <v>124</v>
      </c>
      <c r="U127" s="157" t="s">
        <v>212</v>
      </c>
      <c r="V127" s="157" t="s">
        <v>835</v>
      </c>
      <c r="W127" s="157" t="s">
        <v>213</v>
      </c>
      <c r="X127" s="157" t="s">
        <v>833</v>
      </c>
      <c r="Y127" s="157" t="s">
        <v>407</v>
      </c>
      <c r="Z127" s="157" t="s">
        <v>834</v>
      </c>
    </row>
    <row r="128" spans="1:26" ht="14.25" customHeight="1" thickBot="1" thickTop="1">
      <c r="A128" s="157"/>
      <c r="B128" s="157"/>
      <c r="C128" s="157"/>
      <c r="D128" s="157"/>
      <c r="E128" s="157"/>
      <c r="F128" s="157"/>
      <c r="G128" s="157"/>
      <c r="H128" s="49"/>
      <c r="I128" s="25"/>
      <c r="J128" s="163">
        <v>312</v>
      </c>
      <c r="K128" s="78"/>
      <c r="L128" s="55">
        <v>3</v>
      </c>
      <c r="O128" s="71">
        <v>3</v>
      </c>
      <c r="P128" s="39"/>
      <c r="Q128" s="161">
        <v>316</v>
      </c>
      <c r="S128" s="49"/>
      <c r="T128" s="157"/>
      <c r="U128" s="157"/>
      <c r="V128" s="157"/>
      <c r="W128" s="157"/>
      <c r="X128" s="157"/>
      <c r="Y128" s="157"/>
      <c r="Z128" s="157"/>
    </row>
    <row r="129" spans="1:26" ht="14.25" customHeight="1" thickBot="1" thickTop="1">
      <c r="A129" s="157">
        <v>93</v>
      </c>
      <c r="B129" s="157" t="s">
        <v>826</v>
      </c>
      <c r="C129" s="157" t="s">
        <v>835</v>
      </c>
      <c r="D129" s="157" t="s">
        <v>325</v>
      </c>
      <c r="E129" s="157" t="s">
        <v>833</v>
      </c>
      <c r="F129" s="157" t="s">
        <v>412</v>
      </c>
      <c r="G129" s="157" t="s">
        <v>834</v>
      </c>
      <c r="H129" s="10"/>
      <c r="J129" s="159"/>
      <c r="K129" s="43"/>
      <c r="P129" s="61"/>
      <c r="Q129" s="165"/>
      <c r="S129" s="40"/>
      <c r="T129" s="157">
        <v>125</v>
      </c>
      <c r="U129" s="157" t="s">
        <v>827</v>
      </c>
      <c r="V129" s="157" t="s">
        <v>835</v>
      </c>
      <c r="W129" s="157" t="s">
        <v>25</v>
      </c>
      <c r="X129" s="157" t="s">
        <v>833</v>
      </c>
      <c r="Y129" s="157" t="s">
        <v>403</v>
      </c>
      <c r="Z129" s="157" t="s">
        <v>834</v>
      </c>
    </row>
    <row r="130" spans="1:26" ht="14.25" customHeight="1" thickBot="1" thickTop="1">
      <c r="A130" s="157"/>
      <c r="B130" s="157"/>
      <c r="C130" s="157"/>
      <c r="D130" s="157"/>
      <c r="E130" s="157"/>
      <c r="F130" s="157"/>
      <c r="G130" s="157"/>
      <c r="H130" s="166">
        <v>136</v>
      </c>
      <c r="I130" s="17">
        <v>0</v>
      </c>
      <c r="J130" s="4"/>
      <c r="K130" s="24"/>
      <c r="P130" s="71"/>
      <c r="Q130" s="5"/>
      <c r="R130" s="42">
        <v>3</v>
      </c>
      <c r="S130" s="165">
        <v>148</v>
      </c>
      <c r="T130" s="157"/>
      <c r="U130" s="157"/>
      <c r="V130" s="157"/>
      <c r="W130" s="157"/>
      <c r="X130" s="157"/>
      <c r="Y130" s="157"/>
      <c r="Z130" s="157"/>
    </row>
    <row r="131" spans="1:26" ht="14.25" customHeight="1" thickBot="1" thickTop="1">
      <c r="A131" s="157">
        <v>94</v>
      </c>
      <c r="B131" s="157" t="s">
        <v>218</v>
      </c>
      <c r="C131" s="157" t="s">
        <v>835</v>
      </c>
      <c r="D131" s="157" t="s">
        <v>98</v>
      </c>
      <c r="E131" s="157" t="s">
        <v>833</v>
      </c>
      <c r="F131" s="157" t="s">
        <v>407</v>
      </c>
      <c r="G131" s="157" t="s">
        <v>834</v>
      </c>
      <c r="H131" s="163"/>
      <c r="I131" s="48">
        <v>3</v>
      </c>
      <c r="J131" s="51">
        <v>3</v>
      </c>
      <c r="K131" s="24"/>
      <c r="P131" s="71"/>
      <c r="Q131" s="21">
        <v>0</v>
      </c>
      <c r="R131" s="50">
        <v>1</v>
      </c>
      <c r="S131" s="165"/>
      <c r="T131" s="157">
        <v>126</v>
      </c>
      <c r="U131" s="157" t="s">
        <v>828</v>
      </c>
      <c r="V131" s="157" t="s">
        <v>835</v>
      </c>
      <c r="W131" s="157" t="s">
        <v>303</v>
      </c>
      <c r="X131" s="157" t="s">
        <v>833</v>
      </c>
      <c r="Y131" s="157" t="s">
        <v>412</v>
      </c>
      <c r="Z131" s="157" t="s">
        <v>834</v>
      </c>
    </row>
    <row r="132" spans="1:26" ht="14.25" customHeight="1" thickBot="1" thickTop="1">
      <c r="A132" s="157"/>
      <c r="B132" s="157"/>
      <c r="C132" s="157"/>
      <c r="D132" s="157"/>
      <c r="E132" s="157"/>
      <c r="F132" s="157"/>
      <c r="G132" s="157"/>
      <c r="H132" s="49"/>
      <c r="I132" s="163">
        <v>224</v>
      </c>
      <c r="J132" s="53"/>
      <c r="K132" s="24">
        <v>1</v>
      </c>
      <c r="P132" s="71">
        <v>3</v>
      </c>
      <c r="Q132" s="39"/>
      <c r="R132" s="165">
        <v>232</v>
      </c>
      <c r="S132" s="9"/>
      <c r="T132" s="157"/>
      <c r="U132" s="157"/>
      <c r="V132" s="157"/>
      <c r="W132" s="157"/>
      <c r="X132" s="157"/>
      <c r="Y132" s="157"/>
      <c r="Z132" s="157"/>
    </row>
    <row r="133" spans="1:26" ht="14.25" customHeight="1" thickTop="1">
      <c r="A133" s="157">
        <v>95</v>
      </c>
      <c r="B133" s="157" t="s">
        <v>851</v>
      </c>
      <c r="C133" s="157" t="s">
        <v>835</v>
      </c>
      <c r="D133" s="157" t="s">
        <v>851</v>
      </c>
      <c r="E133" s="157" t="s">
        <v>833</v>
      </c>
      <c r="F133" s="157" t="s">
        <v>401</v>
      </c>
      <c r="G133" s="157" t="s">
        <v>834</v>
      </c>
      <c r="H133" s="10"/>
      <c r="I133" s="159"/>
      <c r="J133" s="109"/>
      <c r="K133" s="35"/>
      <c r="L133" s="3"/>
      <c r="M133" s="3"/>
      <c r="N133" s="3"/>
      <c r="O133" s="3"/>
      <c r="P133" s="36"/>
      <c r="Q133" s="61"/>
      <c r="R133" s="165"/>
      <c r="S133" s="10"/>
      <c r="T133" s="157">
        <v>127</v>
      </c>
      <c r="U133" s="157" t="s">
        <v>851</v>
      </c>
      <c r="V133" s="157" t="s">
        <v>835</v>
      </c>
      <c r="W133" s="157" t="s">
        <v>851</v>
      </c>
      <c r="X133" s="157" t="s">
        <v>833</v>
      </c>
      <c r="Y133" s="157" t="s">
        <v>401</v>
      </c>
      <c r="Z133" s="157" t="s">
        <v>834</v>
      </c>
    </row>
    <row r="134" spans="1:26" ht="14.25" customHeight="1" thickBot="1">
      <c r="A134" s="157"/>
      <c r="B134" s="157"/>
      <c r="C134" s="157"/>
      <c r="D134" s="157"/>
      <c r="E134" s="157"/>
      <c r="F134" s="157"/>
      <c r="G134" s="157"/>
      <c r="H134" s="166"/>
      <c r="I134" s="33"/>
      <c r="J134" s="34">
        <v>0</v>
      </c>
      <c r="K134" s="35"/>
      <c r="L134" s="3"/>
      <c r="M134" s="3"/>
      <c r="N134" s="3"/>
      <c r="O134" s="3"/>
      <c r="P134" s="36"/>
      <c r="Q134" s="71">
        <v>3</v>
      </c>
      <c r="R134" s="21"/>
      <c r="S134" s="176"/>
      <c r="T134" s="157"/>
      <c r="U134" s="157"/>
      <c r="V134" s="157"/>
      <c r="W134" s="157"/>
      <c r="X134" s="157"/>
      <c r="Y134" s="157"/>
      <c r="Z134" s="157"/>
    </row>
    <row r="135" spans="1:26" ht="14.25" customHeight="1" thickBot="1" thickTop="1">
      <c r="A135" s="157">
        <v>96</v>
      </c>
      <c r="B135" s="157" t="s">
        <v>509</v>
      </c>
      <c r="C135" s="157" t="s">
        <v>835</v>
      </c>
      <c r="D135" s="157" t="s">
        <v>552</v>
      </c>
      <c r="E135" s="157" t="s">
        <v>833</v>
      </c>
      <c r="F135" s="157" t="s">
        <v>410</v>
      </c>
      <c r="G135" s="157" t="s">
        <v>834</v>
      </c>
      <c r="H135" s="163"/>
      <c r="I135" s="16"/>
      <c r="J135" s="35"/>
      <c r="R135" s="61"/>
      <c r="S135" s="165"/>
      <c r="T135" s="157">
        <v>128</v>
      </c>
      <c r="U135" s="157" t="s">
        <v>829</v>
      </c>
      <c r="V135" s="157" t="s">
        <v>835</v>
      </c>
      <c r="W135" s="157" t="s">
        <v>461</v>
      </c>
      <c r="X135" s="157" t="s">
        <v>833</v>
      </c>
      <c r="Y135" s="157" t="s">
        <v>703</v>
      </c>
      <c r="Z135" s="157" t="s">
        <v>834</v>
      </c>
    </row>
    <row r="136" spans="1:26" ht="14.25" customHeight="1" thickTop="1">
      <c r="A136" s="157"/>
      <c r="B136" s="157"/>
      <c r="C136" s="157"/>
      <c r="D136" s="157"/>
      <c r="E136" s="157"/>
      <c r="F136" s="157"/>
      <c r="G136" s="157"/>
      <c r="H136" s="9"/>
      <c r="I136" s="25"/>
      <c r="S136" s="49"/>
      <c r="T136" s="157"/>
      <c r="U136" s="157"/>
      <c r="V136" s="157"/>
      <c r="W136" s="157"/>
      <c r="X136" s="157"/>
      <c r="Y136" s="157"/>
      <c r="Z136" s="157"/>
    </row>
    <row r="139" spans="11:16" ht="21">
      <c r="K139" s="158" t="s">
        <v>13</v>
      </c>
      <c r="L139" s="158"/>
      <c r="M139" s="158"/>
      <c r="N139" s="158"/>
      <c r="O139" s="158"/>
      <c r="P139" s="158"/>
    </row>
    <row r="141" spans="1:26" ht="16.5" customHeight="1" thickBot="1">
      <c r="A141" s="157">
        <v>48</v>
      </c>
      <c r="B141" s="157" t="s">
        <v>201</v>
      </c>
      <c r="C141" s="157" t="s">
        <v>399</v>
      </c>
      <c r="D141" s="157" t="s">
        <v>397</v>
      </c>
      <c r="E141" s="157" t="s">
        <v>400</v>
      </c>
      <c r="F141" s="157" t="s">
        <v>703</v>
      </c>
      <c r="G141" s="157" t="s">
        <v>402</v>
      </c>
      <c r="H141" s="40"/>
      <c r="I141" s="40"/>
      <c r="J141" s="40"/>
      <c r="K141" s="40"/>
      <c r="L141" s="40"/>
      <c r="M141" s="84"/>
      <c r="N141" s="87">
        <v>1</v>
      </c>
      <c r="O141" s="10"/>
      <c r="P141" s="10"/>
      <c r="Q141" s="10"/>
      <c r="R141" s="10"/>
      <c r="S141" s="10"/>
      <c r="T141" s="157">
        <v>92</v>
      </c>
      <c r="U141" s="157" t="s">
        <v>825</v>
      </c>
      <c r="V141" s="157" t="s">
        <v>399</v>
      </c>
      <c r="W141" s="157" t="s">
        <v>397</v>
      </c>
      <c r="X141" s="157" t="s">
        <v>400</v>
      </c>
      <c r="Y141" s="157" t="s">
        <v>703</v>
      </c>
      <c r="Z141" s="157" t="s">
        <v>402</v>
      </c>
    </row>
    <row r="142" spans="1:26" ht="16.5" customHeight="1" thickTop="1">
      <c r="A142" s="157"/>
      <c r="B142" s="157"/>
      <c r="C142" s="157"/>
      <c r="D142" s="157"/>
      <c r="E142" s="157"/>
      <c r="F142" s="157"/>
      <c r="G142" s="157"/>
      <c r="T142" s="157"/>
      <c r="U142" s="157"/>
      <c r="V142" s="157"/>
      <c r="W142" s="157"/>
      <c r="X142" s="157"/>
      <c r="Y142" s="157"/>
      <c r="Z142" s="157"/>
    </row>
    <row r="145" spans="11:16" ht="21">
      <c r="K145" s="158" t="s">
        <v>853</v>
      </c>
      <c r="L145" s="158"/>
      <c r="M145" s="158"/>
      <c r="N145" s="158"/>
      <c r="O145" s="158"/>
      <c r="P145" s="158"/>
    </row>
    <row r="147" spans="1:26" ht="16.5" customHeight="1" thickBot="1">
      <c r="A147" s="157">
        <v>24</v>
      </c>
      <c r="B147" s="157" t="s">
        <v>787</v>
      </c>
      <c r="C147" s="157" t="s">
        <v>399</v>
      </c>
      <c r="D147" s="157" t="s">
        <v>746</v>
      </c>
      <c r="E147" s="157" t="s">
        <v>400</v>
      </c>
      <c r="F147" s="157" t="s">
        <v>703</v>
      </c>
      <c r="G147" s="157" t="s">
        <v>402</v>
      </c>
      <c r="R147" s="40"/>
      <c r="S147" s="40"/>
      <c r="T147" s="157">
        <v>65</v>
      </c>
      <c r="U147" s="157" t="s">
        <v>207</v>
      </c>
      <c r="V147" s="157" t="s">
        <v>399</v>
      </c>
      <c r="W147" s="157" t="s">
        <v>208</v>
      </c>
      <c r="X147" s="157" t="s">
        <v>400</v>
      </c>
      <c r="Y147" s="157" t="s">
        <v>407</v>
      </c>
      <c r="Z147" s="157" t="s">
        <v>402</v>
      </c>
    </row>
    <row r="148" spans="1:26" ht="16.5" customHeight="1" thickBot="1" thickTop="1">
      <c r="A148" s="157"/>
      <c r="B148" s="157"/>
      <c r="C148" s="157"/>
      <c r="D148" s="157"/>
      <c r="E148" s="157"/>
      <c r="F148" s="157"/>
      <c r="G148" s="157"/>
      <c r="H148" s="9"/>
      <c r="I148" s="14"/>
      <c r="J148" s="25">
        <v>1</v>
      </c>
      <c r="P148" s="40"/>
      <c r="Q148" s="84"/>
      <c r="R148" s="3"/>
      <c r="S148" s="3"/>
      <c r="T148" s="157"/>
      <c r="U148" s="157"/>
      <c r="V148" s="157"/>
      <c r="W148" s="157"/>
      <c r="X148" s="157"/>
      <c r="Y148" s="157"/>
      <c r="Z148" s="157"/>
    </row>
    <row r="149" spans="1:26" ht="16.5" customHeight="1" thickBot="1" thickTop="1">
      <c r="A149" s="157">
        <v>52</v>
      </c>
      <c r="B149" s="157" t="s">
        <v>778</v>
      </c>
      <c r="C149" s="157" t="s">
        <v>399</v>
      </c>
      <c r="D149" s="157" t="s">
        <v>779</v>
      </c>
      <c r="E149" s="157" t="s">
        <v>400</v>
      </c>
      <c r="F149" s="157" t="s">
        <v>703</v>
      </c>
      <c r="G149" s="157" t="s">
        <v>402</v>
      </c>
      <c r="H149" s="3"/>
      <c r="I149" s="3"/>
      <c r="J149" s="74"/>
      <c r="K149" s="49"/>
      <c r="P149" s="3"/>
      <c r="Q149" s="15">
        <v>1</v>
      </c>
      <c r="R149" s="3"/>
      <c r="S149" s="3"/>
      <c r="T149" s="157">
        <v>97</v>
      </c>
      <c r="U149" s="157" t="s">
        <v>795</v>
      </c>
      <c r="V149" s="157" t="s">
        <v>399</v>
      </c>
      <c r="W149" s="157" t="s">
        <v>72</v>
      </c>
      <c r="X149" s="157" t="s">
        <v>400</v>
      </c>
      <c r="Y149" s="157" t="s">
        <v>415</v>
      </c>
      <c r="Z149" s="157" t="s">
        <v>402</v>
      </c>
    </row>
    <row r="150" spans="1:26" ht="16.5" customHeight="1" thickTop="1">
      <c r="A150" s="157"/>
      <c r="B150" s="157"/>
      <c r="C150" s="157"/>
      <c r="D150" s="157"/>
      <c r="E150" s="157"/>
      <c r="F150" s="157"/>
      <c r="G150" s="157"/>
      <c r="H150" s="49"/>
      <c r="I150" s="49"/>
      <c r="R150" s="9"/>
      <c r="S150" s="9"/>
      <c r="T150" s="157"/>
      <c r="U150" s="157"/>
      <c r="V150" s="157"/>
      <c r="W150" s="157"/>
      <c r="X150" s="157"/>
      <c r="Y150" s="157"/>
      <c r="Z150" s="157"/>
    </row>
  </sheetData>
  <sheetProtection/>
  <mergeCells count="1070">
    <mergeCell ref="J2:Q2"/>
    <mergeCell ref="L3:O3"/>
    <mergeCell ref="A5:A6"/>
    <mergeCell ref="B5:B6"/>
    <mergeCell ref="C5:C6"/>
    <mergeCell ref="D5:D6"/>
    <mergeCell ref="E5:E6"/>
    <mergeCell ref="F5:F6"/>
    <mergeCell ref="G5:G6"/>
    <mergeCell ref="T5:T6"/>
    <mergeCell ref="U5:U6"/>
    <mergeCell ref="V5:V6"/>
    <mergeCell ref="W5:W6"/>
    <mergeCell ref="X5:X6"/>
    <mergeCell ref="Y5:Y6"/>
    <mergeCell ref="Z5:Z6"/>
    <mergeCell ref="H6:H7"/>
    <mergeCell ref="S6:S7"/>
    <mergeCell ref="A7:A8"/>
    <mergeCell ref="B7:B8"/>
    <mergeCell ref="C7:C8"/>
    <mergeCell ref="D7:D8"/>
    <mergeCell ref="E7:E8"/>
    <mergeCell ref="F7:F8"/>
    <mergeCell ref="G7:G8"/>
    <mergeCell ref="T7:T8"/>
    <mergeCell ref="U7:U8"/>
    <mergeCell ref="V7:V8"/>
    <mergeCell ref="W7:W8"/>
    <mergeCell ref="X7:X8"/>
    <mergeCell ref="Y7:Y8"/>
    <mergeCell ref="Z7:Z8"/>
    <mergeCell ref="I8:I9"/>
    <mergeCell ref="R8:R9"/>
    <mergeCell ref="A9:A10"/>
    <mergeCell ref="B9:B10"/>
    <mergeCell ref="C9:C10"/>
    <mergeCell ref="D9:D10"/>
    <mergeCell ref="E9:E10"/>
    <mergeCell ref="F9:F10"/>
    <mergeCell ref="G9:G10"/>
    <mergeCell ref="T9:T10"/>
    <mergeCell ref="U9:U10"/>
    <mergeCell ref="V9:V10"/>
    <mergeCell ref="W9:W10"/>
    <mergeCell ref="X9:X10"/>
    <mergeCell ref="Y9:Y10"/>
    <mergeCell ref="Z9:Z10"/>
    <mergeCell ref="H10:H11"/>
    <mergeCell ref="S10:S11"/>
    <mergeCell ref="A11:A12"/>
    <mergeCell ref="B11:B12"/>
    <mergeCell ref="C11:C12"/>
    <mergeCell ref="D11:D12"/>
    <mergeCell ref="E11:E12"/>
    <mergeCell ref="F11:F12"/>
    <mergeCell ref="G11:G12"/>
    <mergeCell ref="T11:T12"/>
    <mergeCell ref="U11:U12"/>
    <mergeCell ref="V11:V12"/>
    <mergeCell ref="W11:W12"/>
    <mergeCell ref="X11:X12"/>
    <mergeCell ref="Y11:Y12"/>
    <mergeCell ref="Z11:Z12"/>
    <mergeCell ref="J12:J13"/>
    <mergeCell ref="Q12:Q13"/>
    <mergeCell ref="A13:A14"/>
    <mergeCell ref="B13:B14"/>
    <mergeCell ref="C13:C14"/>
    <mergeCell ref="D13:D14"/>
    <mergeCell ref="E13:E14"/>
    <mergeCell ref="F13:F14"/>
    <mergeCell ref="G13:G14"/>
    <mergeCell ref="T13:T14"/>
    <mergeCell ref="U13:U14"/>
    <mergeCell ref="V13:V14"/>
    <mergeCell ref="W13:W14"/>
    <mergeCell ref="X13:X14"/>
    <mergeCell ref="Y13:Y14"/>
    <mergeCell ref="Z13:Z14"/>
    <mergeCell ref="H14:H15"/>
    <mergeCell ref="S14:S15"/>
    <mergeCell ref="A15:A16"/>
    <mergeCell ref="B15:B16"/>
    <mergeCell ref="C15:C16"/>
    <mergeCell ref="D15:D16"/>
    <mergeCell ref="E15:E16"/>
    <mergeCell ref="F15:F16"/>
    <mergeCell ref="G15:G16"/>
    <mergeCell ref="T15:T16"/>
    <mergeCell ref="U15:U16"/>
    <mergeCell ref="V15:V16"/>
    <mergeCell ref="W15:W16"/>
    <mergeCell ref="X15:X16"/>
    <mergeCell ref="Y15:Y16"/>
    <mergeCell ref="Z15:Z16"/>
    <mergeCell ref="I16:I17"/>
    <mergeCell ref="R16:R17"/>
    <mergeCell ref="A17:A18"/>
    <mergeCell ref="B17:B18"/>
    <mergeCell ref="C17:C18"/>
    <mergeCell ref="D17:D18"/>
    <mergeCell ref="E17:E18"/>
    <mergeCell ref="F17:F18"/>
    <mergeCell ref="G17:G18"/>
    <mergeCell ref="T17:T18"/>
    <mergeCell ref="U17:U18"/>
    <mergeCell ref="V17:V18"/>
    <mergeCell ref="W17:W18"/>
    <mergeCell ref="X17:X18"/>
    <mergeCell ref="Y17:Y18"/>
    <mergeCell ref="Z17:Z18"/>
    <mergeCell ref="H18:H19"/>
    <mergeCell ref="S18:S19"/>
    <mergeCell ref="A19:A20"/>
    <mergeCell ref="B19:B20"/>
    <mergeCell ref="C19:C20"/>
    <mergeCell ref="D19:D20"/>
    <mergeCell ref="E19:E20"/>
    <mergeCell ref="F19:F20"/>
    <mergeCell ref="G19:G20"/>
    <mergeCell ref="T19:T20"/>
    <mergeCell ref="U19:U20"/>
    <mergeCell ref="V19:V20"/>
    <mergeCell ref="W19:W20"/>
    <mergeCell ref="X19:X20"/>
    <mergeCell ref="Y19:Y20"/>
    <mergeCell ref="Z19:Z20"/>
    <mergeCell ref="K20:K21"/>
    <mergeCell ref="P20:P21"/>
    <mergeCell ref="A21:A22"/>
    <mergeCell ref="B21:B22"/>
    <mergeCell ref="C21:C22"/>
    <mergeCell ref="D21:D22"/>
    <mergeCell ref="E21:E22"/>
    <mergeCell ref="F21:F22"/>
    <mergeCell ref="G21:G22"/>
    <mergeCell ref="T21:T22"/>
    <mergeCell ref="U21:U22"/>
    <mergeCell ref="V21:V22"/>
    <mergeCell ref="W21:W22"/>
    <mergeCell ref="X21:X22"/>
    <mergeCell ref="Y21:Y22"/>
    <mergeCell ref="Z21:Z22"/>
    <mergeCell ref="H22:H23"/>
    <mergeCell ref="S22:S23"/>
    <mergeCell ref="A23:A24"/>
    <mergeCell ref="B23:B24"/>
    <mergeCell ref="C23:C24"/>
    <mergeCell ref="D23:D24"/>
    <mergeCell ref="E23:E24"/>
    <mergeCell ref="F23:F24"/>
    <mergeCell ref="G23:G24"/>
    <mergeCell ref="T23:T24"/>
    <mergeCell ref="U23:U24"/>
    <mergeCell ref="V23:V24"/>
    <mergeCell ref="W23:W24"/>
    <mergeCell ref="X23:X24"/>
    <mergeCell ref="Y23:Y24"/>
    <mergeCell ref="Z23:Z24"/>
    <mergeCell ref="I24:I25"/>
    <mergeCell ref="R24:R25"/>
    <mergeCell ref="A25:A26"/>
    <mergeCell ref="B25:B26"/>
    <mergeCell ref="C25:C26"/>
    <mergeCell ref="D25:D26"/>
    <mergeCell ref="E25:E26"/>
    <mergeCell ref="F25:F26"/>
    <mergeCell ref="G25:G26"/>
    <mergeCell ref="T25:T26"/>
    <mergeCell ref="U25:U26"/>
    <mergeCell ref="V25:V26"/>
    <mergeCell ref="W25:W26"/>
    <mergeCell ref="X25:X26"/>
    <mergeCell ref="Y25:Y26"/>
    <mergeCell ref="Z25:Z26"/>
    <mergeCell ref="H26:H27"/>
    <mergeCell ref="S26:S27"/>
    <mergeCell ref="A27:A28"/>
    <mergeCell ref="B27:B28"/>
    <mergeCell ref="C27:C28"/>
    <mergeCell ref="D27:D28"/>
    <mergeCell ref="E27:E28"/>
    <mergeCell ref="F27:F28"/>
    <mergeCell ref="G27:G28"/>
    <mergeCell ref="T27:T28"/>
    <mergeCell ref="U27:U28"/>
    <mergeCell ref="V27:V28"/>
    <mergeCell ref="W27:W28"/>
    <mergeCell ref="X27:X28"/>
    <mergeCell ref="Y27:Y28"/>
    <mergeCell ref="Z27:Z28"/>
    <mergeCell ref="J28:J29"/>
    <mergeCell ref="Q28:Q29"/>
    <mergeCell ref="A29:A30"/>
    <mergeCell ref="B29:B30"/>
    <mergeCell ref="C29:C30"/>
    <mergeCell ref="D29:D30"/>
    <mergeCell ref="E29:E30"/>
    <mergeCell ref="F29:F30"/>
    <mergeCell ref="G29:G30"/>
    <mergeCell ref="T29:T30"/>
    <mergeCell ref="U29:U30"/>
    <mergeCell ref="V29:V30"/>
    <mergeCell ref="W29:W30"/>
    <mergeCell ref="X29:X30"/>
    <mergeCell ref="Y29:Y30"/>
    <mergeCell ref="Z29:Z30"/>
    <mergeCell ref="H30:H31"/>
    <mergeCell ref="S30:S31"/>
    <mergeCell ref="A31:A32"/>
    <mergeCell ref="B31:B32"/>
    <mergeCell ref="C31:C32"/>
    <mergeCell ref="D31:D32"/>
    <mergeCell ref="E31:E32"/>
    <mergeCell ref="F31:F32"/>
    <mergeCell ref="G31:G32"/>
    <mergeCell ref="T31:T32"/>
    <mergeCell ref="U31:U32"/>
    <mergeCell ref="V31:V32"/>
    <mergeCell ref="W31:W32"/>
    <mergeCell ref="X31:X32"/>
    <mergeCell ref="Y31:Y32"/>
    <mergeCell ref="Z31:Z32"/>
    <mergeCell ref="I32:I33"/>
    <mergeCell ref="R32:R33"/>
    <mergeCell ref="A33:A34"/>
    <mergeCell ref="B33:B34"/>
    <mergeCell ref="C33:C34"/>
    <mergeCell ref="D33:D34"/>
    <mergeCell ref="E33:E34"/>
    <mergeCell ref="F33:F34"/>
    <mergeCell ref="G33:G34"/>
    <mergeCell ref="T33:T34"/>
    <mergeCell ref="U33:U34"/>
    <mergeCell ref="V33:V34"/>
    <mergeCell ref="W33:W34"/>
    <mergeCell ref="X33:X34"/>
    <mergeCell ref="Y33:Y34"/>
    <mergeCell ref="Z33:Z34"/>
    <mergeCell ref="H34:H35"/>
    <mergeCell ref="S34:S35"/>
    <mergeCell ref="A35:A36"/>
    <mergeCell ref="B35:B36"/>
    <mergeCell ref="C35:C36"/>
    <mergeCell ref="D35:D36"/>
    <mergeCell ref="E35:E36"/>
    <mergeCell ref="F35:F36"/>
    <mergeCell ref="G35:G36"/>
    <mergeCell ref="T35:T36"/>
    <mergeCell ref="U35:U36"/>
    <mergeCell ref="V35:V36"/>
    <mergeCell ref="W35:W36"/>
    <mergeCell ref="X35:X36"/>
    <mergeCell ref="Y35:Y36"/>
    <mergeCell ref="Z35:Z36"/>
    <mergeCell ref="L36:L37"/>
    <mergeCell ref="O36:O37"/>
    <mergeCell ref="A37:A38"/>
    <mergeCell ref="B37:B38"/>
    <mergeCell ref="C37:C38"/>
    <mergeCell ref="D37:D38"/>
    <mergeCell ref="E37:E38"/>
    <mergeCell ref="F37:F38"/>
    <mergeCell ref="G37:G38"/>
    <mergeCell ref="M37:N37"/>
    <mergeCell ref="T37:T38"/>
    <mergeCell ref="U37:U38"/>
    <mergeCell ref="V37:V38"/>
    <mergeCell ref="W37:W38"/>
    <mergeCell ref="X37:X38"/>
    <mergeCell ref="Y37:Y38"/>
    <mergeCell ref="Z37:Z38"/>
    <mergeCell ref="H38:H39"/>
    <mergeCell ref="S38:S39"/>
    <mergeCell ref="A39:A40"/>
    <mergeCell ref="B39:B40"/>
    <mergeCell ref="C39:C40"/>
    <mergeCell ref="D39:D40"/>
    <mergeCell ref="E39:E40"/>
    <mergeCell ref="F39:F40"/>
    <mergeCell ref="G39:G40"/>
    <mergeCell ref="T39:T40"/>
    <mergeCell ref="U39:U40"/>
    <mergeCell ref="V39:V40"/>
    <mergeCell ref="W39:W40"/>
    <mergeCell ref="X39:X40"/>
    <mergeCell ref="Y39:Y40"/>
    <mergeCell ref="Z39:Z40"/>
    <mergeCell ref="I40:I41"/>
    <mergeCell ref="R40:R41"/>
    <mergeCell ref="A41:A42"/>
    <mergeCell ref="B41:B42"/>
    <mergeCell ref="C41:C42"/>
    <mergeCell ref="D41:D42"/>
    <mergeCell ref="E41:E42"/>
    <mergeCell ref="F41:F42"/>
    <mergeCell ref="G41:G42"/>
    <mergeCell ref="T41:T42"/>
    <mergeCell ref="U41:U42"/>
    <mergeCell ref="V41:V42"/>
    <mergeCell ref="W41:W42"/>
    <mergeCell ref="X41:X42"/>
    <mergeCell ref="Y41:Y42"/>
    <mergeCell ref="Z41:Z42"/>
    <mergeCell ref="H42:H43"/>
    <mergeCell ref="S42:S43"/>
    <mergeCell ref="A43:A44"/>
    <mergeCell ref="B43:B44"/>
    <mergeCell ref="C43:C44"/>
    <mergeCell ref="D43:D44"/>
    <mergeCell ref="E43:E44"/>
    <mergeCell ref="F43:F44"/>
    <mergeCell ref="G43:G44"/>
    <mergeCell ref="T43:T44"/>
    <mergeCell ref="U43:U44"/>
    <mergeCell ref="V43:V44"/>
    <mergeCell ref="W43:W44"/>
    <mergeCell ref="X43:X44"/>
    <mergeCell ref="Y43:Y44"/>
    <mergeCell ref="Z43:Z44"/>
    <mergeCell ref="J44:J45"/>
    <mergeCell ref="Q44:Q45"/>
    <mergeCell ref="A45:A46"/>
    <mergeCell ref="B45:B46"/>
    <mergeCell ref="C45:C46"/>
    <mergeCell ref="D45:D46"/>
    <mergeCell ref="E45:E46"/>
    <mergeCell ref="F45:F46"/>
    <mergeCell ref="G45:G46"/>
    <mergeCell ref="T45:T46"/>
    <mergeCell ref="U45:U46"/>
    <mergeCell ref="V45:V46"/>
    <mergeCell ref="W45:W46"/>
    <mergeCell ref="X45:X46"/>
    <mergeCell ref="Y45:Y46"/>
    <mergeCell ref="Z45:Z46"/>
    <mergeCell ref="H46:H47"/>
    <mergeCell ref="S46:S47"/>
    <mergeCell ref="A47:A48"/>
    <mergeCell ref="B47:B48"/>
    <mergeCell ref="C47:C48"/>
    <mergeCell ref="D47:D48"/>
    <mergeCell ref="E47:E48"/>
    <mergeCell ref="F47:F48"/>
    <mergeCell ref="G47:G48"/>
    <mergeCell ref="T47:T48"/>
    <mergeCell ref="U47:U48"/>
    <mergeCell ref="V47:V48"/>
    <mergeCell ref="W47:W48"/>
    <mergeCell ref="X47:X48"/>
    <mergeCell ref="Y47:Y48"/>
    <mergeCell ref="Z47:Z48"/>
    <mergeCell ref="I48:I49"/>
    <mergeCell ref="R48:R49"/>
    <mergeCell ref="A49:A50"/>
    <mergeCell ref="B49:B50"/>
    <mergeCell ref="C49:C50"/>
    <mergeCell ref="D49:D50"/>
    <mergeCell ref="E49:E50"/>
    <mergeCell ref="F49:F50"/>
    <mergeCell ref="G49:G50"/>
    <mergeCell ref="T49:T50"/>
    <mergeCell ref="U49:U50"/>
    <mergeCell ref="V49:V50"/>
    <mergeCell ref="W49:W50"/>
    <mergeCell ref="X49:X50"/>
    <mergeCell ref="Y49:Y50"/>
    <mergeCell ref="Z49:Z50"/>
    <mergeCell ref="H50:H51"/>
    <mergeCell ref="S50:S51"/>
    <mergeCell ref="A51:A52"/>
    <mergeCell ref="B51:B52"/>
    <mergeCell ref="C51:C52"/>
    <mergeCell ref="D51:D52"/>
    <mergeCell ref="E51:E52"/>
    <mergeCell ref="F51:F52"/>
    <mergeCell ref="G51:G52"/>
    <mergeCell ref="T51:T52"/>
    <mergeCell ref="U51:U52"/>
    <mergeCell ref="V51:V52"/>
    <mergeCell ref="W51:W52"/>
    <mergeCell ref="X51:X52"/>
    <mergeCell ref="Y51:Y52"/>
    <mergeCell ref="Z51:Z52"/>
    <mergeCell ref="K52:K53"/>
    <mergeCell ref="P52:P53"/>
    <mergeCell ref="A53:A54"/>
    <mergeCell ref="B53:B54"/>
    <mergeCell ref="C53:C54"/>
    <mergeCell ref="D53:D54"/>
    <mergeCell ref="E53:E54"/>
    <mergeCell ref="F53:F54"/>
    <mergeCell ref="G53:G54"/>
    <mergeCell ref="T53:T54"/>
    <mergeCell ref="U53:U54"/>
    <mergeCell ref="V53:V54"/>
    <mergeCell ref="W53:W54"/>
    <mergeCell ref="X53:X54"/>
    <mergeCell ref="Y53:Y54"/>
    <mergeCell ref="Z53:Z54"/>
    <mergeCell ref="H54:H55"/>
    <mergeCell ref="S54:S55"/>
    <mergeCell ref="A55:A56"/>
    <mergeCell ref="B55:B56"/>
    <mergeCell ref="C55:C56"/>
    <mergeCell ref="D55:D56"/>
    <mergeCell ref="E55:E56"/>
    <mergeCell ref="F55:F56"/>
    <mergeCell ref="G55:G56"/>
    <mergeCell ref="T55:T56"/>
    <mergeCell ref="U55:U56"/>
    <mergeCell ref="V55:V56"/>
    <mergeCell ref="W55:W56"/>
    <mergeCell ref="X55:X56"/>
    <mergeCell ref="Y55:Y56"/>
    <mergeCell ref="Z55:Z56"/>
    <mergeCell ref="I56:I57"/>
    <mergeCell ref="R56:R57"/>
    <mergeCell ref="A57:A58"/>
    <mergeCell ref="B57:B58"/>
    <mergeCell ref="C57:C58"/>
    <mergeCell ref="D57:D58"/>
    <mergeCell ref="E57:E58"/>
    <mergeCell ref="F57:F58"/>
    <mergeCell ref="G57:G58"/>
    <mergeCell ref="T57:T58"/>
    <mergeCell ref="U57:U58"/>
    <mergeCell ref="V57:V58"/>
    <mergeCell ref="W57:W58"/>
    <mergeCell ref="X57:X58"/>
    <mergeCell ref="Y57:Y58"/>
    <mergeCell ref="Z57:Z58"/>
    <mergeCell ref="H58:H59"/>
    <mergeCell ref="S58:S59"/>
    <mergeCell ref="A59:A60"/>
    <mergeCell ref="B59:B60"/>
    <mergeCell ref="C59:C60"/>
    <mergeCell ref="D59:D60"/>
    <mergeCell ref="E59:E60"/>
    <mergeCell ref="F59:F60"/>
    <mergeCell ref="G59:G60"/>
    <mergeCell ref="T59:T60"/>
    <mergeCell ref="U59:U60"/>
    <mergeCell ref="V59:V60"/>
    <mergeCell ref="W59:W60"/>
    <mergeCell ref="X59:X60"/>
    <mergeCell ref="Y59:Y60"/>
    <mergeCell ref="Z59:Z60"/>
    <mergeCell ref="J60:J61"/>
    <mergeCell ref="Q60:Q61"/>
    <mergeCell ref="A61:A62"/>
    <mergeCell ref="B61:B62"/>
    <mergeCell ref="C61:C62"/>
    <mergeCell ref="D61:D62"/>
    <mergeCell ref="E61:E62"/>
    <mergeCell ref="F61:F62"/>
    <mergeCell ref="G61:G62"/>
    <mergeCell ref="T61:T62"/>
    <mergeCell ref="U61:U62"/>
    <mergeCell ref="V61:V62"/>
    <mergeCell ref="W61:W62"/>
    <mergeCell ref="X61:X62"/>
    <mergeCell ref="Y61:Y62"/>
    <mergeCell ref="Z61:Z62"/>
    <mergeCell ref="H62:H63"/>
    <mergeCell ref="S62:S63"/>
    <mergeCell ref="A63:A64"/>
    <mergeCell ref="B63:B64"/>
    <mergeCell ref="C63:C64"/>
    <mergeCell ref="D63:D64"/>
    <mergeCell ref="E63:E64"/>
    <mergeCell ref="F63:F64"/>
    <mergeCell ref="G63:G64"/>
    <mergeCell ref="T63:T64"/>
    <mergeCell ref="U63:U64"/>
    <mergeCell ref="V63:V64"/>
    <mergeCell ref="W63:W64"/>
    <mergeCell ref="X63:X64"/>
    <mergeCell ref="Y63:Y64"/>
    <mergeCell ref="Z63:Z64"/>
    <mergeCell ref="I64:I65"/>
    <mergeCell ref="R64:R65"/>
    <mergeCell ref="A65:A66"/>
    <mergeCell ref="B65:B66"/>
    <mergeCell ref="C65:C66"/>
    <mergeCell ref="D65:D66"/>
    <mergeCell ref="E65:E66"/>
    <mergeCell ref="F65:F66"/>
    <mergeCell ref="G65:G66"/>
    <mergeCell ref="T65:T66"/>
    <mergeCell ref="U65:U66"/>
    <mergeCell ref="V65:V66"/>
    <mergeCell ref="W65:W66"/>
    <mergeCell ref="X65:X66"/>
    <mergeCell ref="Y65:Y66"/>
    <mergeCell ref="Z65:Z66"/>
    <mergeCell ref="H66:H67"/>
    <mergeCell ref="S66:S67"/>
    <mergeCell ref="A67:A68"/>
    <mergeCell ref="B67:B68"/>
    <mergeCell ref="C67:C68"/>
    <mergeCell ref="D67:D68"/>
    <mergeCell ref="E67:E68"/>
    <mergeCell ref="F67:F68"/>
    <mergeCell ref="G67:G68"/>
    <mergeCell ref="T67:T68"/>
    <mergeCell ref="U67:U68"/>
    <mergeCell ref="V67:V68"/>
    <mergeCell ref="W67:W68"/>
    <mergeCell ref="X67:X68"/>
    <mergeCell ref="Y67:Y68"/>
    <mergeCell ref="Z67:Z68"/>
    <mergeCell ref="J70:Q70"/>
    <mergeCell ref="L71:O71"/>
    <mergeCell ref="A73:A74"/>
    <mergeCell ref="B73:B74"/>
    <mergeCell ref="C73:C74"/>
    <mergeCell ref="D73:D74"/>
    <mergeCell ref="E73:E74"/>
    <mergeCell ref="F73:F74"/>
    <mergeCell ref="G73:G74"/>
    <mergeCell ref="T73:T74"/>
    <mergeCell ref="U73:U74"/>
    <mergeCell ref="V73:V74"/>
    <mergeCell ref="W73:W74"/>
    <mergeCell ref="X73:X74"/>
    <mergeCell ref="Y73:Y74"/>
    <mergeCell ref="Z73:Z74"/>
    <mergeCell ref="H74:H75"/>
    <mergeCell ref="S74:S75"/>
    <mergeCell ref="A75:A76"/>
    <mergeCell ref="B75:B76"/>
    <mergeCell ref="C75:C76"/>
    <mergeCell ref="D75:D76"/>
    <mergeCell ref="E75:E76"/>
    <mergeCell ref="F75:F76"/>
    <mergeCell ref="G75:G76"/>
    <mergeCell ref="T75:T76"/>
    <mergeCell ref="U75:U76"/>
    <mergeCell ref="V75:V76"/>
    <mergeCell ref="W75:W76"/>
    <mergeCell ref="X75:X76"/>
    <mergeCell ref="Y75:Y76"/>
    <mergeCell ref="Z75:Z76"/>
    <mergeCell ref="I76:I77"/>
    <mergeCell ref="R76:R77"/>
    <mergeCell ref="A77:A78"/>
    <mergeCell ref="B77:B78"/>
    <mergeCell ref="C77:C78"/>
    <mergeCell ref="D77:D78"/>
    <mergeCell ref="E77:E78"/>
    <mergeCell ref="F77:F78"/>
    <mergeCell ref="G77:G78"/>
    <mergeCell ref="T77:T78"/>
    <mergeCell ref="U77:U78"/>
    <mergeCell ref="V77:V78"/>
    <mergeCell ref="W77:W78"/>
    <mergeCell ref="X77:X78"/>
    <mergeCell ref="Y77:Y78"/>
    <mergeCell ref="Z77:Z78"/>
    <mergeCell ref="H78:H79"/>
    <mergeCell ref="S78:S79"/>
    <mergeCell ref="A79:A80"/>
    <mergeCell ref="B79:B80"/>
    <mergeCell ref="C79:C80"/>
    <mergeCell ref="D79:D80"/>
    <mergeCell ref="E79:E80"/>
    <mergeCell ref="F79:F80"/>
    <mergeCell ref="G79:G80"/>
    <mergeCell ref="T79:T80"/>
    <mergeCell ref="U79:U80"/>
    <mergeCell ref="V79:V80"/>
    <mergeCell ref="W79:W80"/>
    <mergeCell ref="X79:X80"/>
    <mergeCell ref="Y79:Y80"/>
    <mergeCell ref="Z79:Z80"/>
    <mergeCell ref="J80:J81"/>
    <mergeCell ref="Q80:Q81"/>
    <mergeCell ref="A81:A82"/>
    <mergeCell ref="B81:B82"/>
    <mergeCell ref="C81:C82"/>
    <mergeCell ref="D81:D82"/>
    <mergeCell ref="E81:E82"/>
    <mergeCell ref="F81:F82"/>
    <mergeCell ref="G81:G82"/>
    <mergeCell ref="T81:T82"/>
    <mergeCell ref="U81:U82"/>
    <mergeCell ref="V81:V82"/>
    <mergeCell ref="W81:W82"/>
    <mergeCell ref="X81:X82"/>
    <mergeCell ref="Y81:Y82"/>
    <mergeCell ref="Z81:Z82"/>
    <mergeCell ref="H82:H83"/>
    <mergeCell ref="S82:S83"/>
    <mergeCell ref="A83:A84"/>
    <mergeCell ref="B83:B84"/>
    <mergeCell ref="C83:C84"/>
    <mergeCell ref="D83:D84"/>
    <mergeCell ref="E83:E84"/>
    <mergeCell ref="F83:F84"/>
    <mergeCell ref="G83:G84"/>
    <mergeCell ref="T83:T84"/>
    <mergeCell ref="U83:U84"/>
    <mergeCell ref="V83:V84"/>
    <mergeCell ref="W83:W84"/>
    <mergeCell ref="X83:X84"/>
    <mergeCell ref="Y83:Y84"/>
    <mergeCell ref="Z83:Z84"/>
    <mergeCell ref="I84:I85"/>
    <mergeCell ref="R84:R85"/>
    <mergeCell ref="A85:A86"/>
    <mergeCell ref="B85:B86"/>
    <mergeCell ref="C85:C86"/>
    <mergeCell ref="D85:D86"/>
    <mergeCell ref="E85:E86"/>
    <mergeCell ref="F85:F86"/>
    <mergeCell ref="G85:G86"/>
    <mergeCell ref="T85:T86"/>
    <mergeCell ref="U85:U86"/>
    <mergeCell ref="V85:V86"/>
    <mergeCell ref="W85:W86"/>
    <mergeCell ref="X85:X86"/>
    <mergeCell ref="Y85:Y86"/>
    <mergeCell ref="Z85:Z86"/>
    <mergeCell ref="H86:H87"/>
    <mergeCell ref="S86:S87"/>
    <mergeCell ref="A87:A88"/>
    <mergeCell ref="B87:B88"/>
    <mergeCell ref="C87:C88"/>
    <mergeCell ref="D87:D88"/>
    <mergeCell ref="E87:E88"/>
    <mergeCell ref="F87:F88"/>
    <mergeCell ref="G87:G88"/>
    <mergeCell ref="T87:T88"/>
    <mergeCell ref="U87:U88"/>
    <mergeCell ref="V87:V88"/>
    <mergeCell ref="W87:W88"/>
    <mergeCell ref="X87:X88"/>
    <mergeCell ref="Y87:Y88"/>
    <mergeCell ref="Z87:Z88"/>
    <mergeCell ref="K88:K89"/>
    <mergeCell ref="P88:P89"/>
    <mergeCell ref="A89:A90"/>
    <mergeCell ref="B89:B90"/>
    <mergeCell ref="C89:C90"/>
    <mergeCell ref="D89:D90"/>
    <mergeCell ref="E89:E90"/>
    <mergeCell ref="F89:F90"/>
    <mergeCell ref="G89:G90"/>
    <mergeCell ref="T89:T90"/>
    <mergeCell ref="U89:U90"/>
    <mergeCell ref="V89:V90"/>
    <mergeCell ref="W89:W90"/>
    <mergeCell ref="X89:X90"/>
    <mergeCell ref="Y89:Y90"/>
    <mergeCell ref="Z89:Z90"/>
    <mergeCell ref="H90:H91"/>
    <mergeCell ref="S90:S91"/>
    <mergeCell ref="A91:A92"/>
    <mergeCell ref="B91:B92"/>
    <mergeCell ref="C91:C92"/>
    <mergeCell ref="D91:D92"/>
    <mergeCell ref="E91:E92"/>
    <mergeCell ref="F91:F92"/>
    <mergeCell ref="G91:G92"/>
    <mergeCell ref="T91:T92"/>
    <mergeCell ref="U91:U92"/>
    <mergeCell ref="V91:V92"/>
    <mergeCell ref="W91:W92"/>
    <mergeCell ref="X91:X92"/>
    <mergeCell ref="Y91:Y92"/>
    <mergeCell ref="Z91:Z92"/>
    <mergeCell ref="I92:I93"/>
    <mergeCell ref="R92:R93"/>
    <mergeCell ref="A93:A94"/>
    <mergeCell ref="B93:B94"/>
    <mergeCell ref="C93:C94"/>
    <mergeCell ref="D93:D94"/>
    <mergeCell ref="E93:E94"/>
    <mergeCell ref="F93:F94"/>
    <mergeCell ref="G93:G94"/>
    <mergeCell ref="T93:T94"/>
    <mergeCell ref="U93:U94"/>
    <mergeCell ref="V93:V94"/>
    <mergeCell ref="W93:W94"/>
    <mergeCell ref="X93:X94"/>
    <mergeCell ref="Y93:Y94"/>
    <mergeCell ref="Z93:Z94"/>
    <mergeCell ref="H94:H95"/>
    <mergeCell ref="S94:S95"/>
    <mergeCell ref="A95:A96"/>
    <mergeCell ref="B95:B96"/>
    <mergeCell ref="C95:C96"/>
    <mergeCell ref="D95:D96"/>
    <mergeCell ref="E95:E96"/>
    <mergeCell ref="F95:F96"/>
    <mergeCell ref="G95:G96"/>
    <mergeCell ref="T95:T96"/>
    <mergeCell ref="U95:U96"/>
    <mergeCell ref="V95:V96"/>
    <mergeCell ref="W95:W96"/>
    <mergeCell ref="X95:X96"/>
    <mergeCell ref="Y95:Y96"/>
    <mergeCell ref="Z95:Z96"/>
    <mergeCell ref="J96:J97"/>
    <mergeCell ref="Q96:Q97"/>
    <mergeCell ref="A97:A98"/>
    <mergeCell ref="B97:B98"/>
    <mergeCell ref="C97:C98"/>
    <mergeCell ref="D97:D98"/>
    <mergeCell ref="E97:E98"/>
    <mergeCell ref="F97:F98"/>
    <mergeCell ref="G97:G98"/>
    <mergeCell ref="T97:T98"/>
    <mergeCell ref="U97:U98"/>
    <mergeCell ref="V97:V98"/>
    <mergeCell ref="W97:W98"/>
    <mergeCell ref="X97:X98"/>
    <mergeCell ref="Y97:Y98"/>
    <mergeCell ref="Z97:Z98"/>
    <mergeCell ref="H98:H99"/>
    <mergeCell ref="S98:S99"/>
    <mergeCell ref="A99:A100"/>
    <mergeCell ref="B99:B100"/>
    <mergeCell ref="C99:C100"/>
    <mergeCell ref="D99:D100"/>
    <mergeCell ref="E99:E100"/>
    <mergeCell ref="F99:F100"/>
    <mergeCell ref="G99:G100"/>
    <mergeCell ref="T99:T100"/>
    <mergeCell ref="U99:U100"/>
    <mergeCell ref="V99:V100"/>
    <mergeCell ref="W99:W100"/>
    <mergeCell ref="X99:X100"/>
    <mergeCell ref="Y99:Y100"/>
    <mergeCell ref="Z99:Z100"/>
    <mergeCell ref="I100:I101"/>
    <mergeCell ref="R100:R101"/>
    <mergeCell ref="A101:A102"/>
    <mergeCell ref="B101:B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W101:W102"/>
    <mergeCell ref="X101:X102"/>
    <mergeCell ref="Y101:Y102"/>
    <mergeCell ref="Z101:Z102"/>
    <mergeCell ref="H102:H103"/>
    <mergeCell ref="S102:S103"/>
    <mergeCell ref="A103:A104"/>
    <mergeCell ref="B103:B104"/>
    <mergeCell ref="C103:C104"/>
    <mergeCell ref="D103:D104"/>
    <mergeCell ref="E103:E104"/>
    <mergeCell ref="F103:F104"/>
    <mergeCell ref="G103:G104"/>
    <mergeCell ref="T103:T104"/>
    <mergeCell ref="U103:U104"/>
    <mergeCell ref="V103:V104"/>
    <mergeCell ref="W103:W104"/>
    <mergeCell ref="X103:X104"/>
    <mergeCell ref="Y103:Y104"/>
    <mergeCell ref="Z103:Z104"/>
    <mergeCell ref="L104:L105"/>
    <mergeCell ref="O104:O105"/>
    <mergeCell ref="A105:A106"/>
    <mergeCell ref="B105:B106"/>
    <mergeCell ref="C105:C106"/>
    <mergeCell ref="D105:D106"/>
    <mergeCell ref="E105:E106"/>
    <mergeCell ref="F105:F106"/>
    <mergeCell ref="G105:G106"/>
    <mergeCell ref="M105:N105"/>
    <mergeCell ref="T105:T106"/>
    <mergeCell ref="U105:U106"/>
    <mergeCell ref="V105:V106"/>
    <mergeCell ref="W105:W106"/>
    <mergeCell ref="X105:X106"/>
    <mergeCell ref="Y105:Y106"/>
    <mergeCell ref="Z105:Z106"/>
    <mergeCell ref="H106:H107"/>
    <mergeCell ref="S106:S107"/>
    <mergeCell ref="A107:A108"/>
    <mergeCell ref="B107:B108"/>
    <mergeCell ref="C107:C108"/>
    <mergeCell ref="D107:D108"/>
    <mergeCell ref="E107:E108"/>
    <mergeCell ref="F107:F108"/>
    <mergeCell ref="G107:G108"/>
    <mergeCell ref="T107:T108"/>
    <mergeCell ref="U107:U108"/>
    <mergeCell ref="V107:V108"/>
    <mergeCell ref="W107:W108"/>
    <mergeCell ref="X107:X108"/>
    <mergeCell ref="Y107:Y108"/>
    <mergeCell ref="Z107:Z108"/>
    <mergeCell ref="I108:I109"/>
    <mergeCell ref="R108:R109"/>
    <mergeCell ref="A109:A110"/>
    <mergeCell ref="B109:B110"/>
    <mergeCell ref="C109:C110"/>
    <mergeCell ref="D109:D110"/>
    <mergeCell ref="E109:E110"/>
    <mergeCell ref="F109:F110"/>
    <mergeCell ref="G109:G110"/>
    <mergeCell ref="T109:T110"/>
    <mergeCell ref="U109:U110"/>
    <mergeCell ref="V109:V110"/>
    <mergeCell ref="W109:W110"/>
    <mergeCell ref="X109:X110"/>
    <mergeCell ref="Y109:Y110"/>
    <mergeCell ref="Z109:Z110"/>
    <mergeCell ref="H110:H111"/>
    <mergeCell ref="S110:S111"/>
    <mergeCell ref="A111:A112"/>
    <mergeCell ref="B111:B112"/>
    <mergeCell ref="C111:C112"/>
    <mergeCell ref="D111:D112"/>
    <mergeCell ref="E111:E112"/>
    <mergeCell ref="F111:F112"/>
    <mergeCell ref="G111:G112"/>
    <mergeCell ref="T111:T112"/>
    <mergeCell ref="U111:U112"/>
    <mergeCell ref="V111:V112"/>
    <mergeCell ref="W111:W112"/>
    <mergeCell ref="X111:X112"/>
    <mergeCell ref="Y111:Y112"/>
    <mergeCell ref="Z111:Z112"/>
    <mergeCell ref="J112:J113"/>
    <mergeCell ref="Q112:Q113"/>
    <mergeCell ref="A113:A114"/>
    <mergeCell ref="B113:B114"/>
    <mergeCell ref="C113:C114"/>
    <mergeCell ref="D113:D114"/>
    <mergeCell ref="E113:E114"/>
    <mergeCell ref="F113:F114"/>
    <mergeCell ref="G113:G114"/>
    <mergeCell ref="T113:T114"/>
    <mergeCell ref="U113:U114"/>
    <mergeCell ref="V113:V114"/>
    <mergeCell ref="W113:W114"/>
    <mergeCell ref="X113:X114"/>
    <mergeCell ref="Y113:Y114"/>
    <mergeCell ref="Z113:Z114"/>
    <mergeCell ref="H114:H115"/>
    <mergeCell ref="S114:S115"/>
    <mergeCell ref="A115:A116"/>
    <mergeCell ref="B115:B116"/>
    <mergeCell ref="C115:C116"/>
    <mergeCell ref="D115:D116"/>
    <mergeCell ref="E115:E116"/>
    <mergeCell ref="F115:F116"/>
    <mergeCell ref="G115:G116"/>
    <mergeCell ref="T115:T116"/>
    <mergeCell ref="U115:U116"/>
    <mergeCell ref="V115:V116"/>
    <mergeCell ref="W115:W116"/>
    <mergeCell ref="X115:X116"/>
    <mergeCell ref="Y115:Y116"/>
    <mergeCell ref="Z115:Z116"/>
    <mergeCell ref="I116:I117"/>
    <mergeCell ref="R116:R117"/>
    <mergeCell ref="A117:A118"/>
    <mergeCell ref="B117:B118"/>
    <mergeCell ref="C117:C118"/>
    <mergeCell ref="D117:D118"/>
    <mergeCell ref="E117:E118"/>
    <mergeCell ref="F117:F118"/>
    <mergeCell ref="G117:G118"/>
    <mergeCell ref="T117:T118"/>
    <mergeCell ref="U117:U118"/>
    <mergeCell ref="V117:V118"/>
    <mergeCell ref="W117:W118"/>
    <mergeCell ref="X117:X118"/>
    <mergeCell ref="Y117:Y118"/>
    <mergeCell ref="Z117:Z118"/>
    <mergeCell ref="H118:H119"/>
    <mergeCell ref="S118:S119"/>
    <mergeCell ref="A119:A120"/>
    <mergeCell ref="B119:B120"/>
    <mergeCell ref="C119:C120"/>
    <mergeCell ref="D119:D120"/>
    <mergeCell ref="E119:E120"/>
    <mergeCell ref="F119:F120"/>
    <mergeCell ref="G119:G120"/>
    <mergeCell ref="T119:T120"/>
    <mergeCell ref="U119:U120"/>
    <mergeCell ref="V119:V120"/>
    <mergeCell ref="W119:W120"/>
    <mergeCell ref="X119:X120"/>
    <mergeCell ref="Y119:Y120"/>
    <mergeCell ref="Z119:Z120"/>
    <mergeCell ref="K120:K121"/>
    <mergeCell ref="P120:P121"/>
    <mergeCell ref="A121:A122"/>
    <mergeCell ref="B121:B122"/>
    <mergeCell ref="C121:C122"/>
    <mergeCell ref="D121:D122"/>
    <mergeCell ref="E121:E122"/>
    <mergeCell ref="F121:F122"/>
    <mergeCell ref="G121:G122"/>
    <mergeCell ref="T121:T122"/>
    <mergeCell ref="U121:U122"/>
    <mergeCell ref="V121:V122"/>
    <mergeCell ref="W121:W122"/>
    <mergeCell ref="X121:X122"/>
    <mergeCell ref="Y121:Y122"/>
    <mergeCell ref="Z121:Z122"/>
    <mergeCell ref="H122:H123"/>
    <mergeCell ref="S122:S123"/>
    <mergeCell ref="A123:A124"/>
    <mergeCell ref="B123:B124"/>
    <mergeCell ref="C123:C124"/>
    <mergeCell ref="D123:D124"/>
    <mergeCell ref="E123:E124"/>
    <mergeCell ref="F123:F124"/>
    <mergeCell ref="G123:G124"/>
    <mergeCell ref="T123:T124"/>
    <mergeCell ref="U123:U124"/>
    <mergeCell ref="V123:V124"/>
    <mergeCell ref="W123:W124"/>
    <mergeCell ref="X123:X124"/>
    <mergeCell ref="Y123:Y124"/>
    <mergeCell ref="Z123:Z124"/>
    <mergeCell ref="I124:I125"/>
    <mergeCell ref="R124:R125"/>
    <mergeCell ref="A125:A126"/>
    <mergeCell ref="B125:B126"/>
    <mergeCell ref="C125:C126"/>
    <mergeCell ref="D125:D126"/>
    <mergeCell ref="E125:E126"/>
    <mergeCell ref="F125:F126"/>
    <mergeCell ref="G125:G126"/>
    <mergeCell ref="T125:T126"/>
    <mergeCell ref="U125:U126"/>
    <mergeCell ref="V125:V126"/>
    <mergeCell ref="W125:W126"/>
    <mergeCell ref="X125:X126"/>
    <mergeCell ref="Y125:Y126"/>
    <mergeCell ref="Z125:Z126"/>
    <mergeCell ref="H126:H127"/>
    <mergeCell ref="S126:S127"/>
    <mergeCell ref="A127:A128"/>
    <mergeCell ref="B127:B128"/>
    <mergeCell ref="C127:C128"/>
    <mergeCell ref="D127:D128"/>
    <mergeCell ref="E127:E128"/>
    <mergeCell ref="F127:F128"/>
    <mergeCell ref="G127:G128"/>
    <mergeCell ref="T127:T128"/>
    <mergeCell ref="U127:U128"/>
    <mergeCell ref="V127:V128"/>
    <mergeCell ref="W127:W128"/>
    <mergeCell ref="X127:X128"/>
    <mergeCell ref="Y127:Y128"/>
    <mergeCell ref="Z127:Z128"/>
    <mergeCell ref="J128:J129"/>
    <mergeCell ref="Q128:Q129"/>
    <mergeCell ref="A129:A130"/>
    <mergeCell ref="B129:B130"/>
    <mergeCell ref="C129:C130"/>
    <mergeCell ref="D129:D130"/>
    <mergeCell ref="E129:E130"/>
    <mergeCell ref="F129:F130"/>
    <mergeCell ref="G129:G130"/>
    <mergeCell ref="T129:T130"/>
    <mergeCell ref="U129:U130"/>
    <mergeCell ref="V129:V130"/>
    <mergeCell ref="W129:W130"/>
    <mergeCell ref="X129:X130"/>
    <mergeCell ref="Y129:Y130"/>
    <mergeCell ref="Z129:Z130"/>
    <mergeCell ref="H130:H131"/>
    <mergeCell ref="S130:S131"/>
    <mergeCell ref="A131:A132"/>
    <mergeCell ref="B131:B132"/>
    <mergeCell ref="C131:C132"/>
    <mergeCell ref="D131:D132"/>
    <mergeCell ref="E131:E132"/>
    <mergeCell ref="F131:F132"/>
    <mergeCell ref="G131:G132"/>
    <mergeCell ref="T131:T132"/>
    <mergeCell ref="U131:U132"/>
    <mergeCell ref="V131:V132"/>
    <mergeCell ref="W131:W132"/>
    <mergeCell ref="X131:X132"/>
    <mergeCell ref="Y131:Y132"/>
    <mergeCell ref="Z131:Z132"/>
    <mergeCell ref="I132:I133"/>
    <mergeCell ref="R132:R133"/>
    <mergeCell ref="A133:A134"/>
    <mergeCell ref="B133:B134"/>
    <mergeCell ref="C133:C134"/>
    <mergeCell ref="D133:D134"/>
    <mergeCell ref="E133:E134"/>
    <mergeCell ref="F133:F134"/>
    <mergeCell ref="G133:G134"/>
    <mergeCell ref="T133:T134"/>
    <mergeCell ref="U133:U134"/>
    <mergeCell ref="V133:V134"/>
    <mergeCell ref="W133:W134"/>
    <mergeCell ref="X133:X134"/>
    <mergeCell ref="Y133:Y134"/>
    <mergeCell ref="Z133:Z134"/>
    <mergeCell ref="H134:H135"/>
    <mergeCell ref="S134:S135"/>
    <mergeCell ref="A135:A136"/>
    <mergeCell ref="B135:B136"/>
    <mergeCell ref="C135:C136"/>
    <mergeCell ref="D135:D136"/>
    <mergeCell ref="E135:E136"/>
    <mergeCell ref="F135:F136"/>
    <mergeCell ref="G135:G136"/>
    <mergeCell ref="T135:T136"/>
    <mergeCell ref="U135:U136"/>
    <mergeCell ref="V135:V136"/>
    <mergeCell ref="W135:W136"/>
    <mergeCell ref="X135:X136"/>
    <mergeCell ref="Y135:Y136"/>
    <mergeCell ref="Z135:Z136"/>
    <mergeCell ref="K139:P139"/>
    <mergeCell ref="A141:A142"/>
    <mergeCell ref="B141:B142"/>
    <mergeCell ref="C141:C142"/>
    <mergeCell ref="D141:D142"/>
    <mergeCell ref="E141:E142"/>
    <mergeCell ref="F141:F142"/>
    <mergeCell ref="G141:G142"/>
    <mergeCell ref="T141:T142"/>
    <mergeCell ref="U141:U142"/>
    <mergeCell ref="V141:V142"/>
    <mergeCell ref="W141:W142"/>
    <mergeCell ref="X141:X142"/>
    <mergeCell ref="Y141:Y142"/>
    <mergeCell ref="Z141:Z142"/>
    <mergeCell ref="K145:P145"/>
    <mergeCell ref="A147:A148"/>
    <mergeCell ref="B147:B148"/>
    <mergeCell ref="C147:C148"/>
    <mergeCell ref="D147:D148"/>
    <mergeCell ref="E147:E148"/>
    <mergeCell ref="F147:F148"/>
    <mergeCell ref="G147:G148"/>
    <mergeCell ref="G149:G150"/>
    <mergeCell ref="T149:T150"/>
    <mergeCell ref="U149:U150"/>
    <mergeCell ref="T147:T148"/>
    <mergeCell ref="U147:U148"/>
    <mergeCell ref="V147:V148"/>
    <mergeCell ref="V149:V150"/>
    <mergeCell ref="A149:A150"/>
    <mergeCell ref="B149:B150"/>
    <mergeCell ref="C149:C150"/>
    <mergeCell ref="D149:D150"/>
    <mergeCell ref="E149:E150"/>
    <mergeCell ref="F149:F150"/>
    <mergeCell ref="W149:W150"/>
    <mergeCell ref="X149:X150"/>
    <mergeCell ref="Y149:Y150"/>
    <mergeCell ref="Z149:Z150"/>
    <mergeCell ref="Z147:Z148"/>
    <mergeCell ref="W147:W148"/>
    <mergeCell ref="X147:X148"/>
    <mergeCell ref="Y147:Y148"/>
  </mergeCells>
  <printOptions/>
  <pageMargins left="0.5118110236220472" right="0.4724409448818898" top="0.7086614173228347" bottom="0.8661417322834646" header="0.5118110236220472" footer="0.5118110236220472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80"/>
  <sheetViews>
    <sheetView zoomScalePageLayoutView="0" workbookViewId="0" topLeftCell="D1">
      <selection activeCell="AA17" sqref="AA17"/>
    </sheetView>
  </sheetViews>
  <sheetFormatPr defaultColWidth="9.00390625" defaultRowHeight="15.75" customHeight="1"/>
  <cols>
    <col min="1" max="1" width="3.50390625" style="1" bestFit="1" customWidth="1"/>
    <col min="2" max="2" width="12.125" style="1" bestFit="1" customWidth="1"/>
    <col min="3" max="3" width="2.125" style="1" bestFit="1" customWidth="1"/>
    <col min="4" max="4" width="15.375" style="1" bestFit="1" customWidth="1"/>
    <col min="5" max="5" width="2.50390625" style="1" bestFit="1" customWidth="1"/>
    <col min="6" max="6" width="3.375" style="1" bestFit="1" customWidth="1"/>
    <col min="7" max="7" width="2.50390625" style="1" bestFit="1" customWidth="1"/>
    <col min="8" max="12" width="4.50390625" style="1" bestFit="1" customWidth="1"/>
    <col min="13" max="14" width="3.00390625" style="1" customWidth="1"/>
    <col min="15" max="19" width="4.50390625" style="1" bestFit="1" customWidth="1"/>
    <col min="20" max="20" width="3.50390625" style="1" bestFit="1" customWidth="1"/>
    <col min="21" max="21" width="12.125" style="1" bestFit="1" customWidth="1"/>
    <col min="22" max="22" width="2.125" style="1" bestFit="1" customWidth="1"/>
    <col min="23" max="23" width="16.25390625" style="1" bestFit="1" customWidth="1"/>
    <col min="24" max="24" width="2.50390625" style="1" bestFit="1" customWidth="1"/>
    <col min="25" max="25" width="3.375" style="1" bestFit="1" customWidth="1"/>
    <col min="26" max="26" width="2.50390625" style="1" bestFit="1" customWidth="1"/>
    <col min="27" max="16384" width="9.00390625" style="1" customWidth="1"/>
  </cols>
  <sheetData>
    <row r="2" spans="10:17" ht="24">
      <c r="J2" s="172" t="s">
        <v>14</v>
      </c>
      <c r="K2" s="172"/>
      <c r="L2" s="172"/>
      <c r="M2" s="172"/>
      <c r="N2" s="172"/>
      <c r="O2" s="172"/>
      <c r="P2" s="172"/>
      <c r="Q2" s="172"/>
    </row>
    <row r="3" spans="10:17" ht="15.75" customHeight="1">
      <c r="J3" s="2"/>
      <c r="K3" s="2"/>
      <c r="L3" s="173"/>
      <c r="M3" s="173"/>
      <c r="N3" s="173"/>
      <c r="O3" s="173"/>
      <c r="P3" s="2"/>
      <c r="Q3" s="2"/>
    </row>
    <row r="5" spans="1:26" ht="15.75" customHeight="1" thickBot="1">
      <c r="A5" s="157">
        <v>1</v>
      </c>
      <c r="B5" s="157" t="s">
        <v>261</v>
      </c>
      <c r="C5" s="157" t="s">
        <v>7</v>
      </c>
      <c r="D5" s="157" t="s">
        <v>48</v>
      </c>
      <c r="E5" s="157" t="s">
        <v>8</v>
      </c>
      <c r="F5" s="157" t="s">
        <v>406</v>
      </c>
      <c r="G5" s="157" t="s">
        <v>9</v>
      </c>
      <c r="H5" s="40"/>
      <c r="S5" s="40"/>
      <c r="T5" s="157">
        <v>33</v>
      </c>
      <c r="U5" s="157" t="s">
        <v>365</v>
      </c>
      <c r="V5" s="157" t="s">
        <v>7</v>
      </c>
      <c r="W5" s="157" t="s">
        <v>366</v>
      </c>
      <c r="X5" s="157" t="s">
        <v>8</v>
      </c>
      <c r="Y5" s="157" t="s">
        <v>421</v>
      </c>
      <c r="Z5" s="157" t="s">
        <v>9</v>
      </c>
    </row>
    <row r="6" spans="1:26" ht="15.75" customHeight="1" thickBot="1" thickTop="1">
      <c r="A6" s="157"/>
      <c r="B6" s="157"/>
      <c r="C6" s="157"/>
      <c r="D6" s="157"/>
      <c r="E6" s="157"/>
      <c r="F6" s="157"/>
      <c r="G6" s="157"/>
      <c r="H6" s="163">
        <v>101</v>
      </c>
      <c r="I6" s="41">
        <v>3</v>
      </c>
      <c r="R6" s="42">
        <v>3</v>
      </c>
      <c r="S6" s="165">
        <v>117</v>
      </c>
      <c r="T6" s="157"/>
      <c r="U6" s="157"/>
      <c r="V6" s="157"/>
      <c r="W6" s="157"/>
      <c r="X6" s="157"/>
      <c r="Y6" s="157"/>
      <c r="Z6" s="157"/>
    </row>
    <row r="7" spans="1:26" ht="15.75" customHeight="1" thickTop="1">
      <c r="A7" s="157">
        <v>2</v>
      </c>
      <c r="B7" s="157" t="s">
        <v>390</v>
      </c>
      <c r="C7" s="157" t="s">
        <v>7</v>
      </c>
      <c r="D7" s="157" t="s">
        <v>391</v>
      </c>
      <c r="E7" s="157" t="s">
        <v>8</v>
      </c>
      <c r="F7" s="157" t="s">
        <v>430</v>
      </c>
      <c r="G7" s="157" t="s">
        <v>9</v>
      </c>
      <c r="H7" s="164"/>
      <c r="I7" s="43">
        <v>0</v>
      </c>
      <c r="J7" s="44">
        <v>3</v>
      </c>
      <c r="Q7" s="45">
        <v>3</v>
      </c>
      <c r="R7" s="46">
        <v>1</v>
      </c>
      <c r="S7" s="168"/>
      <c r="T7" s="157">
        <v>34</v>
      </c>
      <c r="U7" s="157" t="s">
        <v>271</v>
      </c>
      <c r="V7" s="157" t="s">
        <v>7</v>
      </c>
      <c r="W7" s="157" t="s">
        <v>265</v>
      </c>
      <c r="X7" s="157" t="s">
        <v>8</v>
      </c>
      <c r="Y7" s="157" t="s">
        <v>406</v>
      </c>
      <c r="Z7" s="157" t="s">
        <v>9</v>
      </c>
    </row>
    <row r="8" spans="1:26" ht="15.75" customHeight="1" thickBot="1">
      <c r="A8" s="157"/>
      <c r="B8" s="157"/>
      <c r="C8" s="157"/>
      <c r="D8" s="157"/>
      <c r="E8" s="157"/>
      <c r="F8" s="157"/>
      <c r="G8" s="157"/>
      <c r="H8" s="9"/>
      <c r="I8" s="163">
        <v>201</v>
      </c>
      <c r="J8" s="41"/>
      <c r="Q8" s="42"/>
      <c r="R8" s="165">
        <v>209</v>
      </c>
      <c r="S8" s="9"/>
      <c r="T8" s="157"/>
      <c r="U8" s="157"/>
      <c r="V8" s="157"/>
      <c r="W8" s="157"/>
      <c r="X8" s="157"/>
      <c r="Y8" s="157"/>
      <c r="Z8" s="157"/>
    </row>
    <row r="9" spans="1:26" ht="15.75" customHeight="1" thickTop="1">
      <c r="A9" s="157">
        <v>3</v>
      </c>
      <c r="B9" s="157" t="s">
        <v>75</v>
      </c>
      <c r="C9" s="157" t="s">
        <v>7</v>
      </c>
      <c r="D9" s="157" t="s">
        <v>33</v>
      </c>
      <c r="E9" s="157" t="s">
        <v>8</v>
      </c>
      <c r="F9" s="157" t="s">
        <v>415</v>
      </c>
      <c r="G9" s="157" t="s">
        <v>9</v>
      </c>
      <c r="H9" s="10"/>
      <c r="I9" s="159"/>
      <c r="J9" s="43"/>
      <c r="K9" s="44">
        <v>3</v>
      </c>
      <c r="P9" s="45">
        <v>3</v>
      </c>
      <c r="Q9" s="46"/>
      <c r="R9" s="161"/>
      <c r="S9" s="10"/>
      <c r="T9" s="157">
        <v>35</v>
      </c>
      <c r="U9" s="157" t="s">
        <v>388</v>
      </c>
      <c r="V9" s="157" t="s">
        <v>7</v>
      </c>
      <c r="W9" s="157" t="s">
        <v>389</v>
      </c>
      <c r="X9" s="157" t="s">
        <v>8</v>
      </c>
      <c r="Y9" s="157" t="s">
        <v>430</v>
      </c>
      <c r="Z9" s="157" t="s">
        <v>9</v>
      </c>
    </row>
    <row r="10" spans="1:26" ht="15.75" customHeight="1" thickBot="1">
      <c r="A10" s="157"/>
      <c r="B10" s="157"/>
      <c r="C10" s="157"/>
      <c r="D10" s="157"/>
      <c r="E10" s="157"/>
      <c r="F10" s="157"/>
      <c r="G10" s="157"/>
      <c r="H10" s="166">
        <v>102</v>
      </c>
      <c r="I10" s="18">
        <v>0</v>
      </c>
      <c r="J10" s="26">
        <v>2</v>
      </c>
      <c r="K10" s="44"/>
      <c r="P10" s="45"/>
      <c r="Q10" s="30">
        <v>0</v>
      </c>
      <c r="R10" s="28" t="s">
        <v>850</v>
      </c>
      <c r="S10" s="165">
        <v>118</v>
      </c>
      <c r="T10" s="157"/>
      <c r="U10" s="157"/>
      <c r="V10" s="157"/>
      <c r="W10" s="157"/>
      <c r="X10" s="157"/>
      <c r="Y10" s="157"/>
      <c r="Z10" s="157"/>
    </row>
    <row r="11" spans="1:26" ht="15.75" customHeight="1" thickBot="1" thickTop="1">
      <c r="A11" s="157">
        <v>4</v>
      </c>
      <c r="B11" s="157" t="s">
        <v>234</v>
      </c>
      <c r="C11" s="157" t="s">
        <v>7</v>
      </c>
      <c r="D11" s="157" t="s">
        <v>235</v>
      </c>
      <c r="E11" s="157" t="s">
        <v>8</v>
      </c>
      <c r="F11" s="157" t="s">
        <v>407</v>
      </c>
      <c r="G11" s="157" t="s">
        <v>9</v>
      </c>
      <c r="H11" s="163"/>
      <c r="I11" s="48">
        <v>3</v>
      </c>
      <c r="J11" s="4"/>
      <c r="K11" s="44"/>
      <c r="P11" s="45"/>
      <c r="Q11" s="5"/>
      <c r="R11" s="61">
        <v>3</v>
      </c>
      <c r="S11" s="165"/>
      <c r="T11" s="157">
        <v>36</v>
      </c>
      <c r="U11" s="157" t="s">
        <v>857</v>
      </c>
      <c r="V11" s="157" t="s">
        <v>7</v>
      </c>
      <c r="W11" s="157" t="s">
        <v>104</v>
      </c>
      <c r="X11" s="157" t="s">
        <v>8</v>
      </c>
      <c r="Y11" s="157" t="s">
        <v>407</v>
      </c>
      <c r="Z11" s="157" t="s">
        <v>9</v>
      </c>
    </row>
    <row r="12" spans="1:26" ht="15.75" customHeight="1" thickBot="1" thickTop="1">
      <c r="A12" s="157"/>
      <c r="B12" s="157"/>
      <c r="C12" s="157"/>
      <c r="D12" s="157"/>
      <c r="E12" s="157"/>
      <c r="F12" s="157"/>
      <c r="G12" s="157"/>
      <c r="H12" s="49"/>
      <c r="J12" s="163">
        <v>301</v>
      </c>
      <c r="K12" s="41"/>
      <c r="P12" s="42"/>
      <c r="Q12" s="165">
        <v>305</v>
      </c>
      <c r="S12" s="49"/>
      <c r="T12" s="157"/>
      <c r="U12" s="157"/>
      <c r="V12" s="157"/>
      <c r="W12" s="157"/>
      <c r="X12" s="157"/>
      <c r="Y12" s="157"/>
      <c r="Z12" s="157"/>
    </row>
    <row r="13" spans="1:26" ht="15.75" customHeight="1" thickTop="1">
      <c r="A13" s="157">
        <v>5</v>
      </c>
      <c r="B13" s="157" t="s">
        <v>343</v>
      </c>
      <c r="C13" s="157" t="s">
        <v>835</v>
      </c>
      <c r="D13" s="157" t="s">
        <v>59</v>
      </c>
      <c r="E13" s="157" t="s">
        <v>833</v>
      </c>
      <c r="F13" s="157" t="s">
        <v>403</v>
      </c>
      <c r="G13" s="157" t="s">
        <v>834</v>
      </c>
      <c r="H13" s="10"/>
      <c r="J13" s="159"/>
      <c r="K13" s="43"/>
      <c r="L13" s="44">
        <v>3</v>
      </c>
      <c r="O13" s="21">
        <v>0</v>
      </c>
      <c r="P13" s="50"/>
      <c r="Q13" s="161"/>
      <c r="S13" s="10"/>
      <c r="T13" s="157">
        <v>37</v>
      </c>
      <c r="U13" s="157" t="s">
        <v>309</v>
      </c>
      <c r="V13" s="157" t="s">
        <v>835</v>
      </c>
      <c r="W13" s="157" t="s">
        <v>36</v>
      </c>
      <c r="X13" s="157" t="s">
        <v>833</v>
      </c>
      <c r="Y13" s="157" t="s">
        <v>412</v>
      </c>
      <c r="Z13" s="157" t="s">
        <v>834</v>
      </c>
    </row>
    <row r="14" spans="1:26" ht="15.75" customHeight="1" thickBot="1">
      <c r="A14" s="157"/>
      <c r="B14" s="157"/>
      <c r="C14" s="157"/>
      <c r="D14" s="157"/>
      <c r="E14" s="157"/>
      <c r="F14" s="157"/>
      <c r="G14" s="157"/>
      <c r="H14" s="166">
        <v>103</v>
      </c>
      <c r="I14" s="17">
        <v>1</v>
      </c>
      <c r="J14" s="6"/>
      <c r="K14" s="26"/>
      <c r="L14" s="44"/>
      <c r="O14" s="21"/>
      <c r="P14" s="32"/>
      <c r="Q14" s="8"/>
      <c r="R14" s="21">
        <v>2</v>
      </c>
      <c r="S14" s="165">
        <v>119</v>
      </c>
      <c r="T14" s="157"/>
      <c r="U14" s="157"/>
      <c r="V14" s="157"/>
      <c r="W14" s="157"/>
      <c r="X14" s="157"/>
      <c r="Y14" s="157"/>
      <c r="Z14" s="157"/>
    </row>
    <row r="15" spans="1:26" ht="15.75" customHeight="1" thickBot="1" thickTop="1">
      <c r="A15" s="157">
        <v>6</v>
      </c>
      <c r="B15" s="157" t="s">
        <v>73</v>
      </c>
      <c r="C15" s="157" t="s">
        <v>835</v>
      </c>
      <c r="D15" s="157" t="s">
        <v>74</v>
      </c>
      <c r="E15" s="157" t="s">
        <v>833</v>
      </c>
      <c r="F15" s="157" t="s">
        <v>415</v>
      </c>
      <c r="G15" s="157" t="s">
        <v>834</v>
      </c>
      <c r="H15" s="163"/>
      <c r="I15" s="48">
        <v>3</v>
      </c>
      <c r="J15" s="51">
        <v>3</v>
      </c>
      <c r="K15" s="26"/>
      <c r="L15" s="44"/>
      <c r="O15" s="21"/>
      <c r="P15" s="32"/>
      <c r="Q15" s="28">
        <v>0</v>
      </c>
      <c r="R15" s="56">
        <v>3</v>
      </c>
      <c r="S15" s="165"/>
      <c r="T15" s="157">
        <v>38</v>
      </c>
      <c r="U15" s="157" t="s">
        <v>268</v>
      </c>
      <c r="V15" s="157" t="s">
        <v>835</v>
      </c>
      <c r="W15" s="157" t="s">
        <v>52</v>
      </c>
      <c r="X15" s="157" t="s">
        <v>833</v>
      </c>
      <c r="Y15" s="157" t="s">
        <v>406</v>
      </c>
      <c r="Z15" s="157" t="s">
        <v>834</v>
      </c>
    </row>
    <row r="16" spans="1:26" ht="15.75" customHeight="1" thickBot="1" thickTop="1">
      <c r="A16" s="157"/>
      <c r="B16" s="157"/>
      <c r="C16" s="157"/>
      <c r="D16" s="157"/>
      <c r="E16" s="157"/>
      <c r="F16" s="157"/>
      <c r="G16" s="157"/>
      <c r="H16" s="49"/>
      <c r="I16" s="163">
        <v>202</v>
      </c>
      <c r="J16" s="53"/>
      <c r="K16" s="26">
        <v>0</v>
      </c>
      <c r="L16" s="44"/>
      <c r="O16" s="21"/>
      <c r="P16" s="32">
        <v>0</v>
      </c>
      <c r="Q16" s="29"/>
      <c r="R16" s="165">
        <v>210</v>
      </c>
      <c r="S16" s="49"/>
      <c r="T16" s="157"/>
      <c r="U16" s="157"/>
      <c r="V16" s="157"/>
      <c r="W16" s="157"/>
      <c r="X16" s="157"/>
      <c r="Y16" s="157"/>
      <c r="Z16" s="157"/>
    </row>
    <row r="17" spans="1:26" ht="15.75" customHeight="1" thickBot="1" thickTop="1">
      <c r="A17" s="157">
        <v>7</v>
      </c>
      <c r="B17" s="157" t="s">
        <v>244</v>
      </c>
      <c r="C17" s="157" t="s">
        <v>835</v>
      </c>
      <c r="D17" s="157" t="s">
        <v>46</v>
      </c>
      <c r="E17" s="157" t="s">
        <v>833</v>
      </c>
      <c r="F17" s="157" t="s">
        <v>407</v>
      </c>
      <c r="G17" s="157" t="s">
        <v>834</v>
      </c>
      <c r="H17" s="40"/>
      <c r="I17" s="163"/>
      <c r="J17" s="43"/>
      <c r="K17" s="4"/>
      <c r="L17" s="44"/>
      <c r="O17" s="21"/>
      <c r="P17" s="5"/>
      <c r="Q17" s="61"/>
      <c r="R17" s="165"/>
      <c r="S17" s="10"/>
      <c r="T17" s="157">
        <v>39</v>
      </c>
      <c r="U17" s="157" t="s">
        <v>349</v>
      </c>
      <c r="V17" s="157" t="s">
        <v>835</v>
      </c>
      <c r="W17" s="157" t="s">
        <v>350</v>
      </c>
      <c r="X17" s="157" t="s">
        <v>833</v>
      </c>
      <c r="Y17" s="157" t="s">
        <v>403</v>
      </c>
      <c r="Z17" s="157" t="s">
        <v>834</v>
      </c>
    </row>
    <row r="18" spans="1:26" ht="15.75" customHeight="1" thickBot="1" thickTop="1">
      <c r="A18" s="157"/>
      <c r="B18" s="157"/>
      <c r="C18" s="157"/>
      <c r="D18" s="157"/>
      <c r="E18" s="157"/>
      <c r="F18" s="157"/>
      <c r="G18" s="157"/>
      <c r="H18" s="163">
        <v>104</v>
      </c>
      <c r="I18" s="68">
        <v>3</v>
      </c>
      <c r="J18" s="24">
        <v>1</v>
      </c>
      <c r="K18" s="4"/>
      <c r="L18" s="44"/>
      <c r="O18" s="21"/>
      <c r="P18" s="5"/>
      <c r="Q18" s="71">
        <v>3</v>
      </c>
      <c r="R18" s="21">
        <v>0</v>
      </c>
      <c r="S18" s="165">
        <v>120</v>
      </c>
      <c r="T18" s="157"/>
      <c r="U18" s="157"/>
      <c r="V18" s="157"/>
      <c r="W18" s="157"/>
      <c r="X18" s="157"/>
      <c r="Y18" s="157"/>
      <c r="Z18" s="157"/>
    </row>
    <row r="19" spans="1:26" ht="15.75" customHeight="1" thickBot="1" thickTop="1">
      <c r="A19" s="157">
        <v>8</v>
      </c>
      <c r="B19" s="157" t="s">
        <v>307</v>
      </c>
      <c r="C19" s="157" t="s">
        <v>835</v>
      </c>
      <c r="D19" s="157" t="s">
        <v>288</v>
      </c>
      <c r="E19" s="157" t="s">
        <v>833</v>
      </c>
      <c r="F19" s="157" t="s">
        <v>412</v>
      </c>
      <c r="G19" s="157" t="s">
        <v>834</v>
      </c>
      <c r="H19" s="163"/>
      <c r="I19" s="43">
        <v>1</v>
      </c>
      <c r="K19" s="4"/>
      <c r="L19" s="44"/>
      <c r="O19" s="21"/>
      <c r="P19" s="5"/>
      <c r="R19" s="61">
        <v>3</v>
      </c>
      <c r="S19" s="165"/>
      <c r="T19" s="157">
        <v>40</v>
      </c>
      <c r="U19" s="157" t="s">
        <v>63</v>
      </c>
      <c r="V19" s="157" t="s">
        <v>835</v>
      </c>
      <c r="W19" s="157" t="s">
        <v>64</v>
      </c>
      <c r="X19" s="157" t="s">
        <v>833</v>
      </c>
      <c r="Y19" s="157" t="s">
        <v>415</v>
      </c>
      <c r="Z19" s="157" t="s">
        <v>834</v>
      </c>
    </row>
    <row r="20" spans="1:26" ht="15.75" customHeight="1" thickBot="1" thickTop="1">
      <c r="A20" s="157"/>
      <c r="B20" s="157"/>
      <c r="C20" s="157"/>
      <c r="D20" s="157"/>
      <c r="E20" s="157"/>
      <c r="F20" s="157"/>
      <c r="G20" s="157"/>
      <c r="H20" s="9"/>
      <c r="K20" s="163">
        <v>401</v>
      </c>
      <c r="L20" s="41"/>
      <c r="O20" s="21"/>
      <c r="P20" s="165">
        <v>403</v>
      </c>
      <c r="S20" s="49"/>
      <c r="T20" s="157"/>
      <c r="U20" s="157"/>
      <c r="V20" s="157"/>
      <c r="W20" s="157"/>
      <c r="X20" s="157"/>
      <c r="Y20" s="157"/>
      <c r="Z20" s="157"/>
    </row>
    <row r="21" spans="1:26" ht="15.75" customHeight="1" thickBot="1" thickTop="1">
      <c r="A21" s="157">
        <v>9</v>
      </c>
      <c r="B21" s="157" t="s">
        <v>367</v>
      </c>
      <c r="C21" s="157" t="s">
        <v>835</v>
      </c>
      <c r="D21" s="157" t="s">
        <v>368</v>
      </c>
      <c r="E21" s="157" t="s">
        <v>833</v>
      </c>
      <c r="F21" s="157" t="s">
        <v>421</v>
      </c>
      <c r="G21" s="157" t="s">
        <v>834</v>
      </c>
      <c r="H21" s="40"/>
      <c r="K21" s="159"/>
      <c r="L21" s="43"/>
      <c r="M21" s="44">
        <v>3</v>
      </c>
      <c r="N21" s="21">
        <v>2</v>
      </c>
      <c r="O21" s="56"/>
      <c r="P21" s="165"/>
      <c r="S21" s="40"/>
      <c r="T21" s="157">
        <v>41</v>
      </c>
      <c r="U21" s="157" t="s">
        <v>858</v>
      </c>
      <c r="V21" s="157" t="s">
        <v>835</v>
      </c>
      <c r="W21" s="157" t="s">
        <v>262</v>
      </c>
      <c r="X21" s="157" t="s">
        <v>833</v>
      </c>
      <c r="Y21" s="157" t="s">
        <v>406</v>
      </c>
      <c r="Z21" s="157" t="s">
        <v>834</v>
      </c>
    </row>
    <row r="22" spans="1:26" ht="15.75" customHeight="1" thickBot="1" thickTop="1">
      <c r="A22" s="157"/>
      <c r="B22" s="157"/>
      <c r="C22" s="157"/>
      <c r="D22" s="157"/>
      <c r="E22" s="157"/>
      <c r="F22" s="157"/>
      <c r="G22" s="157"/>
      <c r="H22" s="163">
        <v>105</v>
      </c>
      <c r="I22" s="41">
        <v>3</v>
      </c>
      <c r="K22" s="6"/>
      <c r="L22" s="26"/>
      <c r="M22" s="57"/>
      <c r="N22" s="7"/>
      <c r="O22" s="58"/>
      <c r="P22" s="5"/>
      <c r="R22" s="42">
        <v>3</v>
      </c>
      <c r="S22" s="165">
        <v>121</v>
      </c>
      <c r="T22" s="157"/>
      <c r="U22" s="157"/>
      <c r="V22" s="157"/>
      <c r="W22" s="157"/>
      <c r="X22" s="157"/>
      <c r="Y22" s="157"/>
      <c r="Z22" s="157"/>
    </row>
    <row r="23" spans="1:26" ht="15.75" customHeight="1" thickTop="1">
      <c r="A23" s="157">
        <v>10</v>
      </c>
      <c r="B23" s="157" t="s">
        <v>347</v>
      </c>
      <c r="C23" s="157" t="s">
        <v>835</v>
      </c>
      <c r="D23" s="157" t="s">
        <v>58</v>
      </c>
      <c r="E23" s="157" t="s">
        <v>833</v>
      </c>
      <c r="F23" s="157" t="s">
        <v>403</v>
      </c>
      <c r="G23" s="157" t="s">
        <v>834</v>
      </c>
      <c r="H23" s="163"/>
      <c r="I23" s="43">
        <v>0</v>
      </c>
      <c r="J23" s="44">
        <v>3</v>
      </c>
      <c r="K23" s="6"/>
      <c r="L23" s="26"/>
      <c r="M23" s="57"/>
      <c r="N23" s="7"/>
      <c r="O23" s="58"/>
      <c r="P23" s="5"/>
      <c r="Q23" s="45">
        <v>3</v>
      </c>
      <c r="R23" s="46">
        <v>0</v>
      </c>
      <c r="S23" s="168"/>
      <c r="T23" s="157">
        <v>42</v>
      </c>
      <c r="U23" s="157" t="s">
        <v>358</v>
      </c>
      <c r="V23" s="157" t="s">
        <v>835</v>
      </c>
      <c r="W23" s="157" t="s">
        <v>351</v>
      </c>
      <c r="X23" s="157" t="s">
        <v>833</v>
      </c>
      <c r="Y23" s="157" t="s">
        <v>410</v>
      </c>
      <c r="Z23" s="157" t="s">
        <v>834</v>
      </c>
    </row>
    <row r="24" spans="1:26" ht="15.75" customHeight="1" thickBot="1">
      <c r="A24" s="157"/>
      <c r="B24" s="157"/>
      <c r="C24" s="157"/>
      <c r="D24" s="157"/>
      <c r="E24" s="157"/>
      <c r="F24" s="157"/>
      <c r="G24" s="157"/>
      <c r="H24" s="9"/>
      <c r="I24" s="163">
        <v>203</v>
      </c>
      <c r="J24" s="41"/>
      <c r="K24" s="6"/>
      <c r="L24" s="26"/>
      <c r="M24" s="57"/>
      <c r="N24" s="7"/>
      <c r="O24" s="58"/>
      <c r="P24" s="5"/>
      <c r="Q24" s="42"/>
      <c r="R24" s="165">
        <v>211</v>
      </c>
      <c r="S24" s="9"/>
      <c r="T24" s="157"/>
      <c r="U24" s="157"/>
      <c r="V24" s="157"/>
      <c r="W24" s="157"/>
      <c r="X24" s="157"/>
      <c r="Y24" s="157"/>
      <c r="Z24" s="157"/>
    </row>
    <row r="25" spans="1:26" ht="15.75" customHeight="1" thickBot="1" thickTop="1">
      <c r="A25" s="157">
        <v>11</v>
      </c>
      <c r="B25" s="157" t="s">
        <v>269</v>
      </c>
      <c r="C25" s="157" t="s">
        <v>835</v>
      </c>
      <c r="D25" s="157" t="s">
        <v>49</v>
      </c>
      <c r="E25" s="157" t="s">
        <v>833</v>
      </c>
      <c r="F25" s="157" t="s">
        <v>406</v>
      </c>
      <c r="G25" s="157" t="s">
        <v>834</v>
      </c>
      <c r="H25" s="40"/>
      <c r="I25" s="159"/>
      <c r="J25" s="59"/>
      <c r="K25" s="18">
        <v>0</v>
      </c>
      <c r="L25" s="26"/>
      <c r="M25" s="57"/>
      <c r="N25" s="7"/>
      <c r="O25" s="58"/>
      <c r="P25" s="45">
        <v>3</v>
      </c>
      <c r="Q25" s="46"/>
      <c r="R25" s="161"/>
      <c r="S25" s="10"/>
      <c r="T25" s="157">
        <v>43</v>
      </c>
      <c r="U25" s="157" t="s">
        <v>76</v>
      </c>
      <c r="V25" s="157" t="s">
        <v>835</v>
      </c>
      <c r="W25" s="157" t="s">
        <v>33</v>
      </c>
      <c r="X25" s="157" t="s">
        <v>833</v>
      </c>
      <c r="Y25" s="157" t="s">
        <v>415</v>
      </c>
      <c r="Z25" s="157" t="s">
        <v>834</v>
      </c>
    </row>
    <row r="26" spans="1:26" ht="15.75" customHeight="1" thickBot="1" thickTop="1">
      <c r="A26" s="157"/>
      <c r="B26" s="157"/>
      <c r="C26" s="157"/>
      <c r="D26" s="157"/>
      <c r="E26" s="157"/>
      <c r="F26" s="157"/>
      <c r="G26" s="157"/>
      <c r="H26" s="163">
        <v>106</v>
      </c>
      <c r="I26" s="68">
        <v>3</v>
      </c>
      <c r="J26" s="27">
        <v>0</v>
      </c>
      <c r="K26" s="31"/>
      <c r="L26" s="26"/>
      <c r="M26" s="57"/>
      <c r="N26" s="7"/>
      <c r="O26" s="58"/>
      <c r="P26" s="60"/>
      <c r="Q26" s="30">
        <v>2</v>
      </c>
      <c r="R26" s="28">
        <v>1</v>
      </c>
      <c r="S26" s="165">
        <v>122</v>
      </c>
      <c r="T26" s="157"/>
      <c r="U26" s="157"/>
      <c r="V26" s="157"/>
      <c r="W26" s="157"/>
      <c r="X26" s="157"/>
      <c r="Y26" s="157"/>
      <c r="Z26" s="157"/>
    </row>
    <row r="27" spans="1:26" ht="15.75" customHeight="1" thickBot="1" thickTop="1">
      <c r="A27" s="157">
        <v>12</v>
      </c>
      <c r="B27" s="157" t="s">
        <v>233</v>
      </c>
      <c r="C27" s="157" t="s">
        <v>835</v>
      </c>
      <c r="D27" s="157" t="s">
        <v>120</v>
      </c>
      <c r="E27" s="157" t="s">
        <v>833</v>
      </c>
      <c r="F27" s="157" t="s">
        <v>407</v>
      </c>
      <c r="G27" s="157" t="s">
        <v>834</v>
      </c>
      <c r="H27" s="163"/>
      <c r="I27" s="43">
        <v>1</v>
      </c>
      <c r="J27" s="4"/>
      <c r="K27" s="31"/>
      <c r="L27" s="26"/>
      <c r="M27" s="57"/>
      <c r="N27" s="7"/>
      <c r="O27" s="58"/>
      <c r="P27" s="60"/>
      <c r="Q27" s="5"/>
      <c r="R27" s="61">
        <v>3</v>
      </c>
      <c r="S27" s="165"/>
      <c r="T27" s="157">
        <v>44</v>
      </c>
      <c r="U27" s="157" t="s">
        <v>231</v>
      </c>
      <c r="V27" s="157" t="s">
        <v>835</v>
      </c>
      <c r="W27" s="157" t="s">
        <v>232</v>
      </c>
      <c r="X27" s="157" t="s">
        <v>833</v>
      </c>
      <c r="Y27" s="157" t="s">
        <v>407</v>
      </c>
      <c r="Z27" s="157" t="s">
        <v>834</v>
      </c>
    </row>
    <row r="28" spans="1:26" ht="15.75" customHeight="1" thickBot="1" thickTop="1">
      <c r="A28" s="157"/>
      <c r="B28" s="157"/>
      <c r="C28" s="157"/>
      <c r="D28" s="157"/>
      <c r="E28" s="157"/>
      <c r="F28" s="157"/>
      <c r="G28" s="157"/>
      <c r="H28" s="9"/>
      <c r="J28" s="163">
        <v>302</v>
      </c>
      <c r="K28" s="31"/>
      <c r="L28" s="26">
        <v>0</v>
      </c>
      <c r="M28" s="57"/>
      <c r="N28" s="7"/>
      <c r="O28" s="58">
        <v>3</v>
      </c>
      <c r="P28" s="62"/>
      <c r="Q28" s="165">
        <v>306</v>
      </c>
      <c r="S28" s="49"/>
      <c r="T28" s="157"/>
      <c r="U28" s="157"/>
      <c r="V28" s="157"/>
      <c r="W28" s="157"/>
      <c r="X28" s="157"/>
      <c r="Y28" s="157"/>
      <c r="Z28" s="157"/>
    </row>
    <row r="29" spans="1:26" ht="15.75" customHeight="1" thickBot="1" thickTop="1">
      <c r="A29" s="157">
        <v>13</v>
      </c>
      <c r="B29" s="157" t="s">
        <v>357</v>
      </c>
      <c r="C29" s="157" t="s">
        <v>835</v>
      </c>
      <c r="D29" s="157" t="s">
        <v>20</v>
      </c>
      <c r="E29" s="157" t="s">
        <v>833</v>
      </c>
      <c r="F29" s="157" t="s">
        <v>410</v>
      </c>
      <c r="G29" s="157" t="s">
        <v>834</v>
      </c>
      <c r="H29" s="40"/>
      <c r="J29" s="163"/>
      <c r="K29" s="48"/>
      <c r="L29" s="4"/>
      <c r="M29" s="57"/>
      <c r="N29" s="7"/>
      <c r="O29" s="5"/>
      <c r="P29" s="46"/>
      <c r="Q29" s="165"/>
      <c r="S29" s="10"/>
      <c r="T29" s="157">
        <v>45</v>
      </c>
      <c r="U29" s="157" t="s">
        <v>310</v>
      </c>
      <c r="V29" s="157" t="s">
        <v>835</v>
      </c>
      <c r="W29" s="157" t="s">
        <v>311</v>
      </c>
      <c r="X29" s="157" t="s">
        <v>833</v>
      </c>
      <c r="Y29" s="157" t="s">
        <v>412</v>
      </c>
      <c r="Z29" s="157" t="s">
        <v>834</v>
      </c>
    </row>
    <row r="30" spans="1:26" ht="15.75" customHeight="1" thickBot="1" thickTop="1">
      <c r="A30" s="157"/>
      <c r="B30" s="157"/>
      <c r="C30" s="157"/>
      <c r="D30" s="157"/>
      <c r="E30" s="157"/>
      <c r="F30" s="157"/>
      <c r="G30" s="157"/>
      <c r="H30" s="163">
        <v>107</v>
      </c>
      <c r="I30" s="41">
        <v>3</v>
      </c>
      <c r="J30" s="4"/>
      <c r="K30" s="55"/>
      <c r="L30" s="4"/>
      <c r="M30" s="57"/>
      <c r="N30" s="7"/>
      <c r="O30" s="5"/>
      <c r="P30" s="15"/>
      <c r="Q30" s="5"/>
      <c r="R30" s="21">
        <v>0</v>
      </c>
      <c r="S30" s="165">
        <v>123</v>
      </c>
      <c r="T30" s="157"/>
      <c r="U30" s="157"/>
      <c r="V30" s="157"/>
      <c r="W30" s="157"/>
      <c r="X30" s="157"/>
      <c r="Y30" s="157"/>
      <c r="Z30" s="157"/>
    </row>
    <row r="31" spans="1:26" ht="15.75" customHeight="1" thickBot="1" thickTop="1">
      <c r="A31" s="157">
        <v>14</v>
      </c>
      <c r="B31" s="157" t="s">
        <v>313</v>
      </c>
      <c r="C31" s="157" t="s">
        <v>835</v>
      </c>
      <c r="D31" s="157" t="s">
        <v>301</v>
      </c>
      <c r="E31" s="157" t="s">
        <v>833</v>
      </c>
      <c r="F31" s="157" t="s">
        <v>412</v>
      </c>
      <c r="G31" s="157" t="s">
        <v>834</v>
      </c>
      <c r="H31" s="163"/>
      <c r="I31" s="59">
        <v>2</v>
      </c>
      <c r="J31" s="17">
        <v>1</v>
      </c>
      <c r="K31" s="55"/>
      <c r="L31" s="4"/>
      <c r="M31" s="57"/>
      <c r="N31" s="7"/>
      <c r="O31" s="5"/>
      <c r="P31" s="15"/>
      <c r="Q31" s="28">
        <v>1</v>
      </c>
      <c r="R31" s="56">
        <v>3</v>
      </c>
      <c r="S31" s="165"/>
      <c r="T31" s="157">
        <v>46</v>
      </c>
      <c r="U31" s="157" t="s">
        <v>71</v>
      </c>
      <c r="V31" s="157" t="s">
        <v>835</v>
      </c>
      <c r="W31" s="157" t="s">
        <v>72</v>
      </c>
      <c r="X31" s="157" t="s">
        <v>833</v>
      </c>
      <c r="Y31" s="157" t="s">
        <v>415</v>
      </c>
      <c r="Z31" s="157" t="s">
        <v>834</v>
      </c>
    </row>
    <row r="32" spans="1:26" ht="15.75" customHeight="1" thickBot="1" thickTop="1">
      <c r="A32" s="157"/>
      <c r="B32" s="157"/>
      <c r="C32" s="157"/>
      <c r="D32" s="157"/>
      <c r="E32" s="157"/>
      <c r="F32" s="157"/>
      <c r="G32" s="157"/>
      <c r="H32" s="9"/>
      <c r="I32" s="163">
        <v>204</v>
      </c>
      <c r="J32" s="34"/>
      <c r="K32" s="55">
        <v>3</v>
      </c>
      <c r="L32" s="4"/>
      <c r="M32" s="57"/>
      <c r="N32" s="7"/>
      <c r="O32" s="5"/>
      <c r="P32" s="15">
        <v>0</v>
      </c>
      <c r="Q32" s="29"/>
      <c r="R32" s="165">
        <v>212</v>
      </c>
      <c r="S32" s="49"/>
      <c r="T32" s="157"/>
      <c r="U32" s="157"/>
      <c r="V32" s="157"/>
      <c r="W32" s="157"/>
      <c r="X32" s="157"/>
      <c r="Y32" s="157"/>
      <c r="Z32" s="157"/>
    </row>
    <row r="33" spans="1:26" ht="15.75" customHeight="1" thickBot="1" thickTop="1">
      <c r="A33" s="157">
        <v>15</v>
      </c>
      <c r="B33" s="157" t="s">
        <v>270</v>
      </c>
      <c r="C33" s="157" t="s">
        <v>835</v>
      </c>
      <c r="D33" s="157" t="s">
        <v>55</v>
      </c>
      <c r="E33" s="157" t="s">
        <v>833</v>
      </c>
      <c r="F33" s="157" t="s">
        <v>406</v>
      </c>
      <c r="G33" s="157" t="s">
        <v>834</v>
      </c>
      <c r="H33" s="10"/>
      <c r="I33" s="163"/>
      <c r="J33" s="48"/>
      <c r="L33" s="4"/>
      <c r="M33" s="57"/>
      <c r="N33" s="7"/>
      <c r="O33" s="5"/>
      <c r="Q33" s="61"/>
      <c r="R33" s="165"/>
      <c r="S33" s="40"/>
      <c r="T33" s="157">
        <v>47</v>
      </c>
      <c r="U33" s="157" t="s">
        <v>242</v>
      </c>
      <c r="V33" s="157" t="s">
        <v>835</v>
      </c>
      <c r="W33" s="157" t="s">
        <v>243</v>
      </c>
      <c r="X33" s="157" t="s">
        <v>833</v>
      </c>
      <c r="Y33" s="157" t="s">
        <v>407</v>
      </c>
      <c r="Z33" s="157" t="s">
        <v>834</v>
      </c>
    </row>
    <row r="34" spans="1:26" ht="15.75" customHeight="1" thickBot="1" thickTop="1">
      <c r="A34" s="157"/>
      <c r="B34" s="157"/>
      <c r="C34" s="157"/>
      <c r="D34" s="157"/>
      <c r="E34" s="157"/>
      <c r="F34" s="157"/>
      <c r="G34" s="157"/>
      <c r="H34" s="166">
        <v>108</v>
      </c>
      <c r="I34" s="17">
        <v>1</v>
      </c>
      <c r="J34" s="55">
        <v>3</v>
      </c>
      <c r="L34" s="4"/>
      <c r="M34" s="57"/>
      <c r="N34" s="7"/>
      <c r="O34" s="5"/>
      <c r="Q34" s="71">
        <v>3</v>
      </c>
      <c r="R34" s="42">
        <v>3</v>
      </c>
      <c r="S34" s="165">
        <v>124</v>
      </c>
      <c r="T34" s="157"/>
      <c r="U34" s="157"/>
      <c r="V34" s="157"/>
      <c r="W34" s="157"/>
      <c r="X34" s="157"/>
      <c r="Y34" s="157"/>
      <c r="Z34" s="157"/>
    </row>
    <row r="35" spans="1:26" ht="15.75" customHeight="1" thickBot="1" thickTop="1">
      <c r="A35" s="157">
        <v>16</v>
      </c>
      <c r="B35" s="157" t="s">
        <v>61</v>
      </c>
      <c r="C35" s="157" t="s">
        <v>835</v>
      </c>
      <c r="D35" s="157" t="s">
        <v>62</v>
      </c>
      <c r="E35" s="157" t="s">
        <v>833</v>
      </c>
      <c r="F35" s="157" t="s">
        <v>415</v>
      </c>
      <c r="G35" s="157" t="s">
        <v>834</v>
      </c>
      <c r="H35" s="163"/>
      <c r="I35" s="48">
        <v>3</v>
      </c>
      <c r="L35" s="4"/>
      <c r="M35" s="57"/>
      <c r="N35" s="7"/>
      <c r="O35" s="5"/>
      <c r="R35" s="46">
        <v>2</v>
      </c>
      <c r="S35" s="168"/>
      <c r="T35" s="157">
        <v>48</v>
      </c>
      <c r="U35" s="157" t="s">
        <v>341</v>
      </c>
      <c r="V35" s="157" t="s">
        <v>835</v>
      </c>
      <c r="W35" s="157" t="s">
        <v>26</v>
      </c>
      <c r="X35" s="157" t="s">
        <v>833</v>
      </c>
      <c r="Y35" s="157" t="s">
        <v>403</v>
      </c>
      <c r="Z35" s="157" t="s">
        <v>834</v>
      </c>
    </row>
    <row r="36" spans="1:26" ht="15.75" customHeight="1" thickBot="1" thickTop="1">
      <c r="A36" s="157"/>
      <c r="B36" s="157"/>
      <c r="C36" s="157"/>
      <c r="D36" s="157"/>
      <c r="E36" s="157"/>
      <c r="F36" s="157"/>
      <c r="G36" s="157"/>
      <c r="H36" s="49"/>
      <c r="L36" s="163">
        <v>501</v>
      </c>
      <c r="M36" s="65">
        <v>3</v>
      </c>
      <c r="N36" s="66">
        <v>0</v>
      </c>
      <c r="O36" s="165">
        <v>502</v>
      </c>
      <c r="S36" s="9"/>
      <c r="T36" s="157"/>
      <c r="U36" s="157"/>
      <c r="V36" s="157"/>
      <c r="W36" s="157"/>
      <c r="X36" s="157"/>
      <c r="Y36" s="157"/>
      <c r="Z36" s="157"/>
    </row>
    <row r="37" spans="1:26" ht="15.75" customHeight="1" thickBot="1" thickTop="1">
      <c r="A37" s="157">
        <v>17</v>
      </c>
      <c r="B37" s="157" t="s">
        <v>228</v>
      </c>
      <c r="C37" s="157" t="s">
        <v>835</v>
      </c>
      <c r="D37" s="157" t="s">
        <v>41</v>
      </c>
      <c r="E37" s="157" t="s">
        <v>833</v>
      </c>
      <c r="F37" s="157" t="s">
        <v>407</v>
      </c>
      <c r="G37" s="157" t="s">
        <v>834</v>
      </c>
      <c r="H37" s="40"/>
      <c r="L37" s="183"/>
      <c r="M37" s="174">
        <v>601</v>
      </c>
      <c r="N37" s="177"/>
      <c r="O37" s="165"/>
      <c r="S37" s="40"/>
      <c r="T37" s="157">
        <v>49</v>
      </c>
      <c r="U37" s="157" t="s">
        <v>305</v>
      </c>
      <c r="V37" s="157" t="s">
        <v>835</v>
      </c>
      <c r="W37" s="157" t="s">
        <v>306</v>
      </c>
      <c r="X37" s="157" t="s">
        <v>833</v>
      </c>
      <c r="Y37" s="157" t="s">
        <v>412</v>
      </c>
      <c r="Z37" s="157" t="s">
        <v>834</v>
      </c>
    </row>
    <row r="38" spans="1:26" ht="15.75" customHeight="1" thickBot="1" thickTop="1">
      <c r="A38" s="157"/>
      <c r="B38" s="157"/>
      <c r="C38" s="157"/>
      <c r="D38" s="157"/>
      <c r="E38" s="157"/>
      <c r="F38" s="157"/>
      <c r="G38" s="157"/>
      <c r="H38" s="163">
        <v>109</v>
      </c>
      <c r="I38" s="41">
        <v>3</v>
      </c>
      <c r="L38" s="6"/>
      <c r="M38" s="11"/>
      <c r="N38" s="67"/>
      <c r="O38" s="5"/>
      <c r="R38" s="42">
        <v>3</v>
      </c>
      <c r="S38" s="165">
        <v>125</v>
      </c>
      <c r="T38" s="157"/>
      <c r="U38" s="157"/>
      <c r="V38" s="157"/>
      <c r="W38" s="157"/>
      <c r="X38" s="157"/>
      <c r="Y38" s="157"/>
      <c r="Z38" s="157"/>
    </row>
    <row r="39" spans="1:26" ht="15.75" customHeight="1" thickTop="1">
      <c r="A39" s="157">
        <v>18</v>
      </c>
      <c r="B39" s="157" t="s">
        <v>78</v>
      </c>
      <c r="C39" s="157" t="s">
        <v>835</v>
      </c>
      <c r="D39" s="157" t="s">
        <v>79</v>
      </c>
      <c r="E39" s="157" t="s">
        <v>833</v>
      </c>
      <c r="F39" s="157" t="s">
        <v>415</v>
      </c>
      <c r="G39" s="157" t="s">
        <v>834</v>
      </c>
      <c r="H39" s="163"/>
      <c r="I39" s="43">
        <v>0</v>
      </c>
      <c r="J39" s="44">
        <v>3</v>
      </c>
      <c r="L39" s="6"/>
      <c r="M39" s="11"/>
      <c r="N39" s="67"/>
      <c r="O39" s="5"/>
      <c r="Q39" s="45">
        <v>3</v>
      </c>
      <c r="R39" s="46">
        <v>0</v>
      </c>
      <c r="S39" s="168"/>
      <c r="T39" s="157">
        <v>50</v>
      </c>
      <c r="U39" s="157" t="s">
        <v>77</v>
      </c>
      <c r="V39" s="157" t="s">
        <v>835</v>
      </c>
      <c r="W39" s="157" t="s">
        <v>30</v>
      </c>
      <c r="X39" s="157" t="s">
        <v>833</v>
      </c>
      <c r="Y39" s="157" t="s">
        <v>415</v>
      </c>
      <c r="Z39" s="157" t="s">
        <v>834</v>
      </c>
    </row>
    <row r="40" spans="1:26" ht="15.75" customHeight="1" thickBot="1">
      <c r="A40" s="157"/>
      <c r="B40" s="157"/>
      <c r="C40" s="157"/>
      <c r="D40" s="157"/>
      <c r="E40" s="157"/>
      <c r="F40" s="157"/>
      <c r="G40" s="157"/>
      <c r="H40" s="9"/>
      <c r="I40" s="163">
        <v>205</v>
      </c>
      <c r="J40" s="41"/>
      <c r="L40" s="6"/>
      <c r="M40" s="11"/>
      <c r="N40" s="67"/>
      <c r="O40" s="5"/>
      <c r="Q40" s="42"/>
      <c r="R40" s="165">
        <v>213</v>
      </c>
      <c r="S40" s="9"/>
      <c r="T40" s="157"/>
      <c r="U40" s="157"/>
      <c r="V40" s="157"/>
      <c r="W40" s="157"/>
      <c r="X40" s="157"/>
      <c r="Y40" s="157"/>
      <c r="Z40" s="157"/>
    </row>
    <row r="41" spans="1:26" ht="15.75" customHeight="1" thickBot="1" thickTop="1">
      <c r="A41" s="157">
        <v>19</v>
      </c>
      <c r="B41" s="157" t="s">
        <v>312</v>
      </c>
      <c r="C41" s="157" t="s">
        <v>835</v>
      </c>
      <c r="D41" s="157" t="s">
        <v>21</v>
      </c>
      <c r="E41" s="157" t="s">
        <v>833</v>
      </c>
      <c r="F41" s="157" t="s">
        <v>412</v>
      </c>
      <c r="G41" s="157" t="s">
        <v>834</v>
      </c>
      <c r="H41" s="10"/>
      <c r="I41" s="159"/>
      <c r="J41" s="43"/>
      <c r="K41" s="44">
        <v>3</v>
      </c>
      <c r="L41" s="6"/>
      <c r="M41" s="11"/>
      <c r="N41" s="67"/>
      <c r="O41" s="5"/>
      <c r="P41" s="45">
        <v>3</v>
      </c>
      <c r="Q41" s="46"/>
      <c r="R41" s="161"/>
      <c r="S41" s="40"/>
      <c r="T41" s="157">
        <v>51</v>
      </c>
      <c r="U41" s="157" t="s">
        <v>241</v>
      </c>
      <c r="V41" s="157" t="s">
        <v>835</v>
      </c>
      <c r="W41" s="157" t="s">
        <v>191</v>
      </c>
      <c r="X41" s="157" t="s">
        <v>833</v>
      </c>
      <c r="Y41" s="157" t="s">
        <v>407</v>
      </c>
      <c r="Z41" s="157" t="s">
        <v>834</v>
      </c>
    </row>
    <row r="42" spans="1:26" ht="15.75" customHeight="1" thickBot="1" thickTop="1">
      <c r="A42" s="157"/>
      <c r="B42" s="157"/>
      <c r="C42" s="157"/>
      <c r="D42" s="157"/>
      <c r="E42" s="157"/>
      <c r="F42" s="157"/>
      <c r="G42" s="157"/>
      <c r="H42" s="166">
        <v>110</v>
      </c>
      <c r="I42" s="18">
        <v>0</v>
      </c>
      <c r="J42" s="26">
        <v>0</v>
      </c>
      <c r="K42" s="44"/>
      <c r="L42" s="6"/>
      <c r="M42" s="11"/>
      <c r="N42" s="67"/>
      <c r="O42" s="5"/>
      <c r="P42" s="45"/>
      <c r="Q42" s="30">
        <v>1</v>
      </c>
      <c r="R42" s="47">
        <v>3</v>
      </c>
      <c r="S42" s="165">
        <v>126</v>
      </c>
      <c r="T42" s="157"/>
      <c r="U42" s="157"/>
      <c r="V42" s="157"/>
      <c r="W42" s="157"/>
      <c r="X42" s="157"/>
      <c r="Y42" s="157"/>
      <c r="Z42" s="157"/>
    </row>
    <row r="43" spans="1:26" ht="15.75" customHeight="1" thickBot="1" thickTop="1">
      <c r="A43" s="157">
        <v>20</v>
      </c>
      <c r="B43" s="157" t="s">
        <v>266</v>
      </c>
      <c r="C43" s="157" t="s">
        <v>835</v>
      </c>
      <c r="D43" s="157" t="s">
        <v>50</v>
      </c>
      <c r="E43" s="157" t="s">
        <v>833</v>
      </c>
      <c r="F43" s="157" t="s">
        <v>406</v>
      </c>
      <c r="G43" s="157" t="s">
        <v>834</v>
      </c>
      <c r="H43" s="163"/>
      <c r="I43" s="48">
        <v>3</v>
      </c>
      <c r="J43" s="4"/>
      <c r="K43" s="44"/>
      <c r="L43" s="6"/>
      <c r="M43" s="11"/>
      <c r="N43" s="67"/>
      <c r="O43" s="5"/>
      <c r="P43" s="45"/>
      <c r="Q43" s="5"/>
      <c r="R43" s="46">
        <v>0</v>
      </c>
      <c r="S43" s="168"/>
      <c r="T43" s="157">
        <v>52</v>
      </c>
      <c r="U43" s="157" t="s">
        <v>344</v>
      </c>
      <c r="V43" s="157" t="s">
        <v>835</v>
      </c>
      <c r="W43" s="157" t="s">
        <v>24</v>
      </c>
      <c r="X43" s="157" t="s">
        <v>833</v>
      </c>
      <c r="Y43" s="157" t="s">
        <v>403</v>
      </c>
      <c r="Z43" s="157" t="s">
        <v>834</v>
      </c>
    </row>
    <row r="44" spans="1:26" ht="15.75" customHeight="1" thickBot="1" thickTop="1">
      <c r="A44" s="157"/>
      <c r="B44" s="157"/>
      <c r="C44" s="157"/>
      <c r="D44" s="157"/>
      <c r="E44" s="157"/>
      <c r="F44" s="157"/>
      <c r="G44" s="157"/>
      <c r="H44" s="49"/>
      <c r="J44" s="163">
        <v>303</v>
      </c>
      <c r="K44" s="41"/>
      <c r="L44" s="6"/>
      <c r="M44" s="11"/>
      <c r="N44" s="67"/>
      <c r="O44" s="5"/>
      <c r="P44" s="42"/>
      <c r="Q44" s="165">
        <v>307</v>
      </c>
      <c r="S44" s="9"/>
      <c r="T44" s="157"/>
      <c r="U44" s="157"/>
      <c r="V44" s="157"/>
      <c r="W44" s="157"/>
      <c r="X44" s="157"/>
      <c r="Y44" s="157"/>
      <c r="Z44" s="157"/>
    </row>
    <row r="45" spans="1:26" ht="15.75" customHeight="1" thickTop="1">
      <c r="A45" s="157">
        <v>21</v>
      </c>
      <c r="B45" s="157" t="s">
        <v>67</v>
      </c>
      <c r="C45" s="157" t="s">
        <v>835</v>
      </c>
      <c r="D45" s="157" t="s">
        <v>39</v>
      </c>
      <c r="E45" s="157" t="s">
        <v>833</v>
      </c>
      <c r="F45" s="157" t="s">
        <v>415</v>
      </c>
      <c r="G45" s="157" t="s">
        <v>834</v>
      </c>
      <c r="H45" s="10"/>
      <c r="J45" s="159"/>
      <c r="K45" s="43"/>
      <c r="L45" s="51">
        <v>3</v>
      </c>
      <c r="M45" s="11"/>
      <c r="N45" s="67"/>
      <c r="O45" s="21">
        <v>0</v>
      </c>
      <c r="P45" s="50"/>
      <c r="Q45" s="165"/>
      <c r="S45" s="10"/>
      <c r="T45" s="157">
        <v>53</v>
      </c>
      <c r="U45" s="157" t="s">
        <v>65</v>
      </c>
      <c r="V45" s="157" t="s">
        <v>835</v>
      </c>
      <c r="W45" s="157" t="s">
        <v>66</v>
      </c>
      <c r="X45" s="157" t="s">
        <v>833</v>
      </c>
      <c r="Y45" s="157" t="s">
        <v>415</v>
      </c>
      <c r="Z45" s="157" t="s">
        <v>834</v>
      </c>
    </row>
    <row r="46" spans="1:26" ht="15.75" customHeight="1" thickBot="1">
      <c r="A46" s="157"/>
      <c r="B46" s="157"/>
      <c r="C46" s="157"/>
      <c r="D46" s="157"/>
      <c r="E46" s="157"/>
      <c r="F46" s="157"/>
      <c r="G46" s="157"/>
      <c r="H46" s="166">
        <v>111</v>
      </c>
      <c r="I46" s="17">
        <v>0</v>
      </c>
      <c r="J46" s="6"/>
      <c r="K46" s="26"/>
      <c r="L46" s="51"/>
      <c r="M46" s="11"/>
      <c r="N46" s="67"/>
      <c r="O46" s="39"/>
      <c r="P46" s="32"/>
      <c r="Q46" s="5"/>
      <c r="R46" s="21">
        <v>1</v>
      </c>
      <c r="S46" s="165">
        <v>127</v>
      </c>
      <c r="T46" s="157"/>
      <c r="U46" s="157"/>
      <c r="V46" s="157"/>
      <c r="W46" s="157"/>
      <c r="X46" s="157"/>
      <c r="Y46" s="157"/>
      <c r="Z46" s="157"/>
    </row>
    <row r="47" spans="1:26" ht="15.75" customHeight="1" thickBot="1" thickTop="1">
      <c r="A47" s="157">
        <v>22</v>
      </c>
      <c r="B47" s="157" t="s">
        <v>369</v>
      </c>
      <c r="C47" s="157" t="s">
        <v>835</v>
      </c>
      <c r="D47" s="157" t="s">
        <v>370</v>
      </c>
      <c r="E47" s="157" t="s">
        <v>833</v>
      </c>
      <c r="F47" s="157" t="s">
        <v>421</v>
      </c>
      <c r="G47" s="157" t="s">
        <v>834</v>
      </c>
      <c r="H47" s="163"/>
      <c r="I47" s="48">
        <v>3</v>
      </c>
      <c r="J47" s="51">
        <v>3</v>
      </c>
      <c r="K47" s="26"/>
      <c r="L47" s="51"/>
      <c r="M47" s="11"/>
      <c r="N47" s="67"/>
      <c r="O47" s="39"/>
      <c r="P47" s="32"/>
      <c r="Q47" s="52">
        <v>3</v>
      </c>
      <c r="R47" s="61">
        <v>3</v>
      </c>
      <c r="S47" s="165"/>
      <c r="T47" s="157">
        <v>54</v>
      </c>
      <c r="U47" s="157" t="s">
        <v>236</v>
      </c>
      <c r="V47" s="157" t="s">
        <v>835</v>
      </c>
      <c r="W47" s="157" t="s">
        <v>237</v>
      </c>
      <c r="X47" s="157" t="s">
        <v>833</v>
      </c>
      <c r="Y47" s="157" t="s">
        <v>407</v>
      </c>
      <c r="Z47" s="157" t="s">
        <v>834</v>
      </c>
    </row>
    <row r="48" spans="1:26" ht="15.75" customHeight="1" thickBot="1" thickTop="1">
      <c r="A48" s="157"/>
      <c r="B48" s="157"/>
      <c r="C48" s="157"/>
      <c r="D48" s="157"/>
      <c r="E48" s="157"/>
      <c r="F48" s="157"/>
      <c r="G48" s="157"/>
      <c r="H48" s="49"/>
      <c r="I48" s="163">
        <v>206</v>
      </c>
      <c r="J48" s="53"/>
      <c r="K48" s="26">
        <v>1</v>
      </c>
      <c r="L48" s="51"/>
      <c r="M48" s="11"/>
      <c r="N48" s="67"/>
      <c r="O48" s="39"/>
      <c r="P48" s="32">
        <v>1</v>
      </c>
      <c r="Q48" s="54"/>
      <c r="R48" s="165">
        <v>214</v>
      </c>
      <c r="S48" s="49"/>
      <c r="T48" s="157"/>
      <c r="U48" s="157"/>
      <c r="V48" s="157"/>
      <c r="W48" s="157"/>
      <c r="X48" s="157"/>
      <c r="Y48" s="157"/>
      <c r="Z48" s="157"/>
    </row>
    <row r="49" spans="1:26" ht="15.75" customHeight="1" thickTop="1">
      <c r="A49" s="157">
        <v>23</v>
      </c>
      <c r="B49" s="157" t="s">
        <v>316</v>
      </c>
      <c r="C49" s="157" t="s">
        <v>835</v>
      </c>
      <c r="D49" s="157" t="s">
        <v>21</v>
      </c>
      <c r="E49" s="157" t="s">
        <v>833</v>
      </c>
      <c r="F49" s="157" t="s">
        <v>412</v>
      </c>
      <c r="G49" s="157" t="s">
        <v>834</v>
      </c>
      <c r="H49" s="10"/>
      <c r="I49" s="159"/>
      <c r="J49" s="43"/>
      <c r="K49" s="4"/>
      <c r="L49" s="51"/>
      <c r="M49" s="11"/>
      <c r="N49" s="67"/>
      <c r="O49" s="39"/>
      <c r="P49" s="5"/>
      <c r="Q49" s="46"/>
      <c r="R49" s="161"/>
      <c r="S49" s="10"/>
      <c r="T49" s="157">
        <v>55</v>
      </c>
      <c r="U49" s="157" t="s">
        <v>267</v>
      </c>
      <c r="V49" s="157" t="s">
        <v>835</v>
      </c>
      <c r="W49" s="157" t="s">
        <v>51</v>
      </c>
      <c r="X49" s="157" t="s">
        <v>833</v>
      </c>
      <c r="Y49" s="157" t="s">
        <v>406</v>
      </c>
      <c r="Z49" s="157" t="s">
        <v>834</v>
      </c>
    </row>
    <row r="50" spans="1:26" ht="15.75" customHeight="1" thickBot="1">
      <c r="A50" s="157"/>
      <c r="B50" s="157"/>
      <c r="C50" s="157"/>
      <c r="D50" s="157"/>
      <c r="E50" s="157"/>
      <c r="F50" s="157"/>
      <c r="G50" s="157"/>
      <c r="H50" s="166">
        <v>112</v>
      </c>
      <c r="I50" s="18">
        <v>0</v>
      </c>
      <c r="J50" s="24">
        <v>0</v>
      </c>
      <c r="K50" s="4"/>
      <c r="L50" s="51"/>
      <c r="M50" s="11"/>
      <c r="N50" s="67"/>
      <c r="O50" s="39"/>
      <c r="P50" s="5"/>
      <c r="Q50" s="15">
        <v>0</v>
      </c>
      <c r="R50" s="28">
        <v>0</v>
      </c>
      <c r="S50" s="165">
        <v>128</v>
      </c>
      <c r="T50" s="157"/>
      <c r="U50" s="157"/>
      <c r="V50" s="157"/>
      <c r="W50" s="157"/>
      <c r="X50" s="157"/>
      <c r="Y50" s="157"/>
      <c r="Z50" s="157"/>
    </row>
    <row r="51" spans="1:26" ht="15.75" customHeight="1" thickBot="1" thickTop="1">
      <c r="A51" s="157">
        <v>24</v>
      </c>
      <c r="B51" s="157" t="s">
        <v>342</v>
      </c>
      <c r="C51" s="157" t="s">
        <v>835</v>
      </c>
      <c r="D51" s="157" t="s">
        <v>26</v>
      </c>
      <c r="E51" s="157" t="s">
        <v>833</v>
      </c>
      <c r="F51" s="157" t="s">
        <v>403</v>
      </c>
      <c r="G51" s="157" t="s">
        <v>834</v>
      </c>
      <c r="H51" s="163"/>
      <c r="I51" s="48">
        <v>3</v>
      </c>
      <c r="K51" s="4"/>
      <c r="L51" s="51"/>
      <c r="M51" s="11"/>
      <c r="N51" s="67"/>
      <c r="O51" s="39"/>
      <c r="P51" s="5"/>
      <c r="R51" s="61">
        <v>3</v>
      </c>
      <c r="S51" s="165"/>
      <c r="T51" s="157">
        <v>56</v>
      </c>
      <c r="U51" s="157" t="s">
        <v>386</v>
      </c>
      <c r="V51" s="157" t="s">
        <v>835</v>
      </c>
      <c r="W51" s="157" t="s">
        <v>387</v>
      </c>
      <c r="X51" s="157" t="s">
        <v>833</v>
      </c>
      <c r="Y51" s="157" t="s">
        <v>430</v>
      </c>
      <c r="Z51" s="157" t="s">
        <v>834</v>
      </c>
    </row>
    <row r="52" spans="1:26" ht="15.75" customHeight="1" thickBot="1" thickTop="1">
      <c r="A52" s="157"/>
      <c r="B52" s="157"/>
      <c r="C52" s="157"/>
      <c r="D52" s="157"/>
      <c r="E52" s="157"/>
      <c r="F52" s="157"/>
      <c r="G52" s="157"/>
      <c r="H52" s="49"/>
      <c r="K52" s="163">
        <v>402</v>
      </c>
      <c r="L52" s="68"/>
      <c r="M52" s="24">
        <v>1</v>
      </c>
      <c r="N52" s="71">
        <v>3</v>
      </c>
      <c r="O52" s="39"/>
      <c r="P52" s="165">
        <v>404</v>
      </c>
      <c r="S52" s="49"/>
      <c r="T52" s="157"/>
      <c r="U52" s="157"/>
      <c r="V52" s="157"/>
      <c r="W52" s="157"/>
      <c r="X52" s="157"/>
      <c r="Y52" s="157"/>
      <c r="Z52" s="157"/>
    </row>
    <row r="53" spans="1:26" ht="15.75" customHeight="1" thickBot="1" thickTop="1">
      <c r="A53" s="157">
        <v>25</v>
      </c>
      <c r="B53" s="157" t="s">
        <v>355</v>
      </c>
      <c r="C53" s="157" t="s">
        <v>835</v>
      </c>
      <c r="D53" s="157" t="s">
        <v>356</v>
      </c>
      <c r="E53" s="157" t="s">
        <v>833</v>
      </c>
      <c r="F53" s="157" t="s">
        <v>410</v>
      </c>
      <c r="G53" s="157" t="s">
        <v>834</v>
      </c>
      <c r="H53" s="40"/>
      <c r="K53" s="163"/>
      <c r="L53" s="43"/>
      <c r="O53" s="61"/>
      <c r="P53" s="165"/>
      <c r="S53" s="40"/>
      <c r="T53" s="157">
        <v>57</v>
      </c>
      <c r="U53" s="157" t="s">
        <v>229</v>
      </c>
      <c r="V53" s="157" t="s">
        <v>835</v>
      </c>
      <c r="W53" s="157" t="s">
        <v>230</v>
      </c>
      <c r="X53" s="157" t="s">
        <v>833</v>
      </c>
      <c r="Y53" s="157" t="s">
        <v>407</v>
      </c>
      <c r="Z53" s="157" t="s">
        <v>834</v>
      </c>
    </row>
    <row r="54" spans="1:26" ht="15.75" customHeight="1" thickBot="1" thickTop="1">
      <c r="A54" s="157"/>
      <c r="B54" s="157"/>
      <c r="C54" s="157"/>
      <c r="D54" s="157"/>
      <c r="E54" s="157"/>
      <c r="F54" s="157"/>
      <c r="G54" s="157"/>
      <c r="H54" s="163">
        <v>113</v>
      </c>
      <c r="I54" s="41">
        <v>3</v>
      </c>
      <c r="K54" s="4"/>
      <c r="L54" s="26"/>
      <c r="O54" s="71"/>
      <c r="P54" s="5"/>
      <c r="R54" s="42">
        <v>3</v>
      </c>
      <c r="S54" s="165">
        <v>129</v>
      </c>
      <c r="T54" s="157"/>
      <c r="U54" s="157"/>
      <c r="V54" s="157"/>
      <c r="W54" s="157"/>
      <c r="X54" s="157"/>
      <c r="Y54" s="157"/>
      <c r="Z54" s="157"/>
    </row>
    <row r="55" spans="1:26" ht="15.75" customHeight="1" thickTop="1">
      <c r="A55" s="157">
        <v>26</v>
      </c>
      <c r="B55" s="157" t="s">
        <v>68</v>
      </c>
      <c r="C55" s="157" t="s">
        <v>835</v>
      </c>
      <c r="D55" s="157" t="s">
        <v>29</v>
      </c>
      <c r="E55" s="157" t="s">
        <v>833</v>
      </c>
      <c r="F55" s="157" t="s">
        <v>415</v>
      </c>
      <c r="G55" s="157" t="s">
        <v>834</v>
      </c>
      <c r="H55" s="163"/>
      <c r="I55" s="43">
        <v>1</v>
      </c>
      <c r="J55" s="44">
        <v>3</v>
      </c>
      <c r="K55" s="4"/>
      <c r="L55" s="26"/>
      <c r="O55" s="71"/>
      <c r="P55" s="5"/>
      <c r="Q55" s="45">
        <v>3</v>
      </c>
      <c r="R55" s="46">
        <v>0</v>
      </c>
      <c r="S55" s="168"/>
      <c r="T55" s="157">
        <v>58</v>
      </c>
      <c r="U55" s="157" t="s">
        <v>371</v>
      </c>
      <c r="V55" s="157" t="s">
        <v>835</v>
      </c>
      <c r="W55" s="157" t="s">
        <v>372</v>
      </c>
      <c r="X55" s="157" t="s">
        <v>833</v>
      </c>
      <c r="Y55" s="157" t="s">
        <v>421</v>
      </c>
      <c r="Z55" s="157" t="s">
        <v>834</v>
      </c>
    </row>
    <row r="56" spans="1:26" ht="15.75" customHeight="1" thickBot="1">
      <c r="A56" s="157"/>
      <c r="B56" s="157"/>
      <c r="C56" s="157"/>
      <c r="D56" s="157"/>
      <c r="E56" s="157"/>
      <c r="F56" s="157"/>
      <c r="G56" s="157"/>
      <c r="H56" s="9"/>
      <c r="I56" s="163">
        <v>207</v>
      </c>
      <c r="J56" s="41"/>
      <c r="K56" s="4"/>
      <c r="L56" s="26"/>
      <c r="O56" s="71"/>
      <c r="P56" s="5"/>
      <c r="Q56" s="42"/>
      <c r="R56" s="165">
        <v>215</v>
      </c>
      <c r="S56" s="9"/>
      <c r="T56" s="157"/>
      <c r="U56" s="157"/>
      <c r="V56" s="157"/>
      <c r="W56" s="157"/>
      <c r="X56" s="157"/>
      <c r="Y56" s="157"/>
      <c r="Z56" s="157"/>
    </row>
    <row r="57" spans="1:26" ht="15.75" customHeight="1" thickBot="1" thickTop="1">
      <c r="A57" s="157">
        <v>27</v>
      </c>
      <c r="B57" s="157" t="s">
        <v>240</v>
      </c>
      <c r="C57" s="157" t="s">
        <v>835</v>
      </c>
      <c r="D57" s="157" t="s">
        <v>41</v>
      </c>
      <c r="E57" s="157" t="s">
        <v>833</v>
      </c>
      <c r="F57" s="157" t="s">
        <v>407</v>
      </c>
      <c r="G57" s="157" t="s">
        <v>834</v>
      </c>
      <c r="H57" s="40"/>
      <c r="I57" s="159"/>
      <c r="J57" s="43"/>
      <c r="K57" s="51">
        <v>3</v>
      </c>
      <c r="L57" s="26"/>
      <c r="O57" s="71"/>
      <c r="P57" s="21">
        <v>0</v>
      </c>
      <c r="Q57" s="50"/>
      <c r="R57" s="161"/>
      <c r="S57" s="10"/>
      <c r="T57" s="157">
        <v>59</v>
      </c>
      <c r="U57" s="157" t="s">
        <v>314</v>
      </c>
      <c r="V57" s="157" t="s">
        <v>835</v>
      </c>
      <c r="W57" s="157" t="s">
        <v>35</v>
      </c>
      <c r="X57" s="157" t="s">
        <v>833</v>
      </c>
      <c r="Y57" s="157" t="s">
        <v>412</v>
      </c>
      <c r="Z57" s="157" t="s">
        <v>834</v>
      </c>
    </row>
    <row r="58" spans="1:26" ht="15.75" customHeight="1" thickBot="1" thickTop="1">
      <c r="A58" s="157"/>
      <c r="B58" s="157"/>
      <c r="C58" s="157"/>
      <c r="D58" s="157"/>
      <c r="E58" s="157"/>
      <c r="F58" s="157"/>
      <c r="G58" s="157"/>
      <c r="H58" s="163">
        <v>114</v>
      </c>
      <c r="I58" s="68">
        <v>3</v>
      </c>
      <c r="J58" s="26">
        <v>0</v>
      </c>
      <c r="K58" s="69"/>
      <c r="L58" s="26"/>
      <c r="O58" s="71"/>
      <c r="P58" s="39"/>
      <c r="Q58" s="32">
        <v>0</v>
      </c>
      <c r="R58" s="28">
        <v>0</v>
      </c>
      <c r="S58" s="165">
        <v>130</v>
      </c>
      <c r="T58" s="157"/>
      <c r="U58" s="157"/>
      <c r="V58" s="157"/>
      <c r="W58" s="157"/>
      <c r="X58" s="157"/>
      <c r="Y58" s="157"/>
      <c r="Z58" s="157"/>
    </row>
    <row r="59" spans="1:26" ht="15.75" customHeight="1" thickBot="1" thickTop="1">
      <c r="A59" s="157">
        <v>28</v>
      </c>
      <c r="B59" s="157" t="s">
        <v>308</v>
      </c>
      <c r="C59" s="157" t="s">
        <v>835</v>
      </c>
      <c r="D59" s="157" t="s">
        <v>21</v>
      </c>
      <c r="E59" s="157" t="s">
        <v>833</v>
      </c>
      <c r="F59" s="157" t="s">
        <v>412</v>
      </c>
      <c r="G59" s="157" t="s">
        <v>834</v>
      </c>
      <c r="H59" s="163"/>
      <c r="I59" s="43">
        <v>1</v>
      </c>
      <c r="J59" s="4"/>
      <c r="K59" s="69"/>
      <c r="L59" s="26"/>
      <c r="O59" s="71"/>
      <c r="P59" s="39"/>
      <c r="Q59" s="5"/>
      <c r="R59" s="61">
        <v>3</v>
      </c>
      <c r="S59" s="165"/>
      <c r="T59" s="157">
        <v>60</v>
      </c>
      <c r="U59" s="157" t="s">
        <v>263</v>
      </c>
      <c r="V59" s="157" t="s">
        <v>835</v>
      </c>
      <c r="W59" s="157" t="s">
        <v>48</v>
      </c>
      <c r="X59" s="157" t="s">
        <v>833</v>
      </c>
      <c r="Y59" s="157" t="s">
        <v>406</v>
      </c>
      <c r="Z59" s="157" t="s">
        <v>834</v>
      </c>
    </row>
    <row r="60" spans="1:26" ht="15.75" customHeight="1" thickBot="1" thickTop="1">
      <c r="A60" s="157"/>
      <c r="B60" s="157"/>
      <c r="C60" s="157"/>
      <c r="D60" s="157"/>
      <c r="E60" s="157"/>
      <c r="F60" s="157"/>
      <c r="G60" s="157"/>
      <c r="H60" s="9"/>
      <c r="J60" s="163">
        <v>304</v>
      </c>
      <c r="K60" s="53"/>
      <c r="L60" s="26">
        <v>1</v>
      </c>
      <c r="O60" s="71">
        <v>3</v>
      </c>
      <c r="P60" s="39"/>
      <c r="Q60" s="165">
        <v>308</v>
      </c>
      <c r="S60" s="49"/>
      <c r="T60" s="157"/>
      <c r="U60" s="157"/>
      <c r="V60" s="157"/>
      <c r="W60" s="157"/>
      <c r="X60" s="157"/>
      <c r="Y60" s="157"/>
      <c r="Z60" s="157"/>
    </row>
    <row r="61" spans="1:26" ht="15.75" customHeight="1" thickBot="1" thickTop="1">
      <c r="A61" s="157">
        <v>29</v>
      </c>
      <c r="B61" s="157" t="s">
        <v>264</v>
      </c>
      <c r="C61" s="157" t="s">
        <v>835</v>
      </c>
      <c r="D61" s="157" t="s">
        <v>265</v>
      </c>
      <c r="E61" s="157" t="s">
        <v>833</v>
      </c>
      <c r="F61" s="157" t="s">
        <v>406</v>
      </c>
      <c r="G61" s="157" t="s">
        <v>834</v>
      </c>
      <c r="H61" s="40"/>
      <c r="J61" s="163"/>
      <c r="K61" s="43"/>
      <c r="P61" s="61"/>
      <c r="Q61" s="165"/>
      <c r="S61" s="40"/>
      <c r="T61" s="157">
        <v>61</v>
      </c>
      <c r="U61" s="157" t="s">
        <v>69</v>
      </c>
      <c r="V61" s="157" t="s">
        <v>835</v>
      </c>
      <c r="W61" s="157" t="s">
        <v>70</v>
      </c>
      <c r="X61" s="157" t="s">
        <v>833</v>
      </c>
      <c r="Y61" s="157" t="s">
        <v>415</v>
      </c>
      <c r="Z61" s="157" t="s">
        <v>834</v>
      </c>
    </row>
    <row r="62" spans="1:26" ht="15.75" customHeight="1" thickBot="1" thickTop="1">
      <c r="A62" s="157"/>
      <c r="B62" s="157"/>
      <c r="C62" s="157"/>
      <c r="D62" s="157"/>
      <c r="E62" s="157"/>
      <c r="F62" s="157"/>
      <c r="G62" s="157"/>
      <c r="H62" s="163">
        <v>115</v>
      </c>
      <c r="I62" s="41">
        <v>3</v>
      </c>
      <c r="J62" s="4"/>
      <c r="K62" s="24"/>
      <c r="P62" s="71"/>
      <c r="Q62" s="5"/>
      <c r="R62" s="42">
        <v>3</v>
      </c>
      <c r="S62" s="165">
        <v>131</v>
      </c>
      <c r="T62" s="157"/>
      <c r="U62" s="157"/>
      <c r="V62" s="157"/>
      <c r="W62" s="157"/>
      <c r="X62" s="157"/>
      <c r="Y62" s="157"/>
      <c r="Z62" s="157"/>
    </row>
    <row r="63" spans="1:26" ht="15.75" customHeight="1" thickTop="1">
      <c r="A63" s="157">
        <v>30</v>
      </c>
      <c r="B63" s="157" t="s">
        <v>238</v>
      </c>
      <c r="C63" s="157" t="s">
        <v>835</v>
      </c>
      <c r="D63" s="157" t="s">
        <v>239</v>
      </c>
      <c r="E63" s="157" t="s">
        <v>833</v>
      </c>
      <c r="F63" s="157" t="s">
        <v>407</v>
      </c>
      <c r="G63" s="157" t="s">
        <v>834</v>
      </c>
      <c r="H63" s="163"/>
      <c r="I63" s="43">
        <v>1</v>
      </c>
      <c r="J63" s="51">
        <v>3</v>
      </c>
      <c r="K63" s="24"/>
      <c r="P63" s="71"/>
      <c r="Q63" s="21">
        <v>0</v>
      </c>
      <c r="R63" s="50">
        <v>0</v>
      </c>
      <c r="S63" s="165"/>
      <c r="T63" s="157">
        <v>62</v>
      </c>
      <c r="U63" s="157" t="s">
        <v>345</v>
      </c>
      <c r="V63" s="157" t="s">
        <v>835</v>
      </c>
      <c r="W63" s="157" t="s">
        <v>346</v>
      </c>
      <c r="X63" s="157" t="s">
        <v>833</v>
      </c>
      <c r="Y63" s="157" t="s">
        <v>403</v>
      </c>
      <c r="Z63" s="157" t="s">
        <v>834</v>
      </c>
    </row>
    <row r="64" spans="1:26" ht="15.75" customHeight="1" thickBot="1">
      <c r="A64" s="157"/>
      <c r="B64" s="157"/>
      <c r="C64" s="157"/>
      <c r="D64" s="157"/>
      <c r="E64" s="157"/>
      <c r="F64" s="157"/>
      <c r="G64" s="157"/>
      <c r="H64" s="9"/>
      <c r="I64" s="163">
        <v>208</v>
      </c>
      <c r="J64" s="53"/>
      <c r="K64" s="24">
        <v>1</v>
      </c>
      <c r="P64" s="71">
        <v>3</v>
      </c>
      <c r="Q64" s="39"/>
      <c r="R64" s="165">
        <v>216</v>
      </c>
      <c r="S64" s="9"/>
      <c r="T64" s="157"/>
      <c r="U64" s="157"/>
      <c r="V64" s="157"/>
      <c r="W64" s="157"/>
      <c r="X64" s="157"/>
      <c r="Y64" s="157"/>
      <c r="Z64" s="157"/>
    </row>
    <row r="65" spans="1:26" ht="15.75" customHeight="1" thickTop="1">
      <c r="A65" s="157">
        <v>31</v>
      </c>
      <c r="B65" s="157" t="s">
        <v>348</v>
      </c>
      <c r="C65" s="157" t="s">
        <v>835</v>
      </c>
      <c r="D65" s="157" t="s">
        <v>25</v>
      </c>
      <c r="E65" s="157" t="s">
        <v>833</v>
      </c>
      <c r="F65" s="157" t="s">
        <v>403</v>
      </c>
      <c r="G65" s="157" t="s">
        <v>834</v>
      </c>
      <c r="H65" s="10"/>
      <c r="I65" s="159"/>
      <c r="J65" s="43"/>
      <c r="Q65" s="61"/>
      <c r="R65" s="165"/>
      <c r="S65" s="10"/>
      <c r="T65" s="157">
        <v>63</v>
      </c>
      <c r="U65" s="157" t="s">
        <v>315</v>
      </c>
      <c r="V65" s="157" t="s">
        <v>835</v>
      </c>
      <c r="W65" s="157" t="s">
        <v>311</v>
      </c>
      <c r="X65" s="157" t="s">
        <v>833</v>
      </c>
      <c r="Y65" s="157" t="s">
        <v>412</v>
      </c>
      <c r="Z65" s="157" t="s">
        <v>834</v>
      </c>
    </row>
    <row r="66" spans="1:26" ht="15.75" customHeight="1" thickBot="1">
      <c r="A66" s="157"/>
      <c r="B66" s="157"/>
      <c r="C66" s="157"/>
      <c r="D66" s="157"/>
      <c r="E66" s="157"/>
      <c r="F66" s="157"/>
      <c r="G66" s="157"/>
      <c r="H66" s="166">
        <v>116</v>
      </c>
      <c r="I66" s="18">
        <v>1</v>
      </c>
      <c r="J66" s="24">
        <v>0</v>
      </c>
      <c r="Q66" s="71">
        <v>3</v>
      </c>
      <c r="R66" s="21">
        <v>0</v>
      </c>
      <c r="S66" s="165">
        <v>132</v>
      </c>
      <c r="T66" s="157"/>
      <c r="U66" s="157"/>
      <c r="V66" s="157"/>
      <c r="W66" s="157"/>
      <c r="X66" s="157"/>
      <c r="Y66" s="157"/>
      <c r="Z66" s="157"/>
    </row>
    <row r="67" spans="1:26" ht="15.75" customHeight="1" thickBot="1" thickTop="1">
      <c r="A67" s="157">
        <v>32</v>
      </c>
      <c r="B67" s="157" t="s">
        <v>384</v>
      </c>
      <c r="C67" s="157" t="s">
        <v>835</v>
      </c>
      <c r="D67" s="157" t="s">
        <v>385</v>
      </c>
      <c r="E67" s="157" t="s">
        <v>833</v>
      </c>
      <c r="F67" s="157" t="s">
        <v>430</v>
      </c>
      <c r="G67" s="157" t="s">
        <v>834</v>
      </c>
      <c r="H67" s="163"/>
      <c r="I67" s="48">
        <v>3</v>
      </c>
      <c r="R67" s="61">
        <v>3</v>
      </c>
      <c r="S67" s="165"/>
      <c r="T67" s="157">
        <v>64</v>
      </c>
      <c r="U67" s="157" t="s">
        <v>353</v>
      </c>
      <c r="V67" s="157" t="s">
        <v>835</v>
      </c>
      <c r="W67" s="157" t="s">
        <v>354</v>
      </c>
      <c r="X67" s="157" t="s">
        <v>833</v>
      </c>
      <c r="Y67" s="157" t="s">
        <v>410</v>
      </c>
      <c r="Z67" s="157" t="s">
        <v>834</v>
      </c>
    </row>
    <row r="68" spans="1:26" ht="15.75" customHeight="1" thickTop="1">
      <c r="A68" s="157"/>
      <c r="B68" s="157"/>
      <c r="C68" s="157"/>
      <c r="D68" s="157"/>
      <c r="E68" s="157"/>
      <c r="F68" s="157"/>
      <c r="G68" s="157"/>
      <c r="H68" s="49"/>
      <c r="S68" s="49"/>
      <c r="T68" s="157"/>
      <c r="U68" s="157"/>
      <c r="V68" s="157"/>
      <c r="W68" s="157"/>
      <c r="X68" s="157"/>
      <c r="Y68" s="157"/>
      <c r="Z68" s="157"/>
    </row>
    <row r="69" spans="1:7" ht="15.75" customHeight="1">
      <c r="A69" s="157"/>
      <c r="B69" s="157"/>
      <c r="C69" s="157"/>
      <c r="D69" s="157"/>
      <c r="E69" s="157"/>
      <c r="F69" s="157"/>
      <c r="G69" s="157"/>
    </row>
    <row r="70" spans="1:7" ht="15.75" customHeight="1">
      <c r="A70" s="157"/>
      <c r="B70" s="157"/>
      <c r="C70" s="157"/>
      <c r="D70" s="157"/>
      <c r="E70" s="157"/>
      <c r="F70" s="157"/>
      <c r="G70" s="157"/>
    </row>
    <row r="71" spans="1:7" ht="15.75" customHeight="1">
      <c r="A71" s="2"/>
      <c r="B71" s="2"/>
      <c r="C71" s="2"/>
      <c r="D71" s="2"/>
      <c r="E71" s="2"/>
      <c r="F71" s="2"/>
      <c r="G71" s="2"/>
    </row>
    <row r="72" spans="1:7" ht="15.75" customHeight="1">
      <c r="A72" s="2"/>
      <c r="B72" s="2"/>
      <c r="C72" s="2"/>
      <c r="D72" s="2"/>
      <c r="E72" s="2"/>
      <c r="F72" s="2"/>
      <c r="G72" s="2"/>
    </row>
    <row r="74" ht="13.5"/>
    <row r="75" spans="11:16" ht="15.75" customHeight="1">
      <c r="K75" s="158" t="s">
        <v>854</v>
      </c>
      <c r="L75" s="158"/>
      <c r="M75" s="158"/>
      <c r="N75" s="158"/>
      <c r="O75" s="158"/>
      <c r="P75" s="158"/>
    </row>
    <row r="77" spans="1:26" ht="15.75" customHeight="1" thickBot="1">
      <c r="A77" s="157">
        <v>16</v>
      </c>
      <c r="B77" s="157" t="s">
        <v>61</v>
      </c>
      <c r="C77" s="157" t="s">
        <v>399</v>
      </c>
      <c r="D77" s="157" t="s">
        <v>62</v>
      </c>
      <c r="E77" s="157" t="s">
        <v>400</v>
      </c>
      <c r="F77" s="157" t="s">
        <v>415</v>
      </c>
      <c r="G77" s="157" t="s">
        <v>402</v>
      </c>
      <c r="R77" s="40"/>
      <c r="S77" s="40"/>
      <c r="T77" s="157">
        <v>33</v>
      </c>
      <c r="U77" s="157" t="s">
        <v>365</v>
      </c>
      <c r="V77" s="157" t="s">
        <v>399</v>
      </c>
      <c r="W77" s="157" t="s">
        <v>366</v>
      </c>
      <c r="X77" s="157" t="s">
        <v>400</v>
      </c>
      <c r="Y77" s="157" t="s">
        <v>421</v>
      </c>
      <c r="Z77" s="157" t="s">
        <v>402</v>
      </c>
    </row>
    <row r="78" spans="1:26" ht="15.75" customHeight="1" thickBot="1" thickTop="1">
      <c r="A78" s="157"/>
      <c r="B78" s="157"/>
      <c r="C78" s="157"/>
      <c r="D78" s="157"/>
      <c r="E78" s="157"/>
      <c r="F78" s="157"/>
      <c r="G78" s="157"/>
      <c r="H78" s="9"/>
      <c r="I78" s="14"/>
      <c r="J78" s="111">
        <v>1</v>
      </c>
      <c r="K78" s="10"/>
      <c r="L78" s="10"/>
      <c r="M78" s="112">
        <v>2</v>
      </c>
      <c r="N78" s="83"/>
      <c r="O78" s="40"/>
      <c r="P78" s="40"/>
      <c r="Q78" s="84"/>
      <c r="R78" s="3"/>
      <c r="S78" s="3"/>
      <c r="T78" s="157"/>
      <c r="U78" s="157"/>
      <c r="V78" s="157"/>
      <c r="W78" s="157"/>
      <c r="X78" s="157"/>
      <c r="Y78" s="157"/>
      <c r="Z78" s="157"/>
    </row>
    <row r="79" spans="1:26" ht="15.75" customHeight="1" thickBot="1" thickTop="1">
      <c r="A79" s="157">
        <v>25</v>
      </c>
      <c r="B79" s="157" t="s">
        <v>355</v>
      </c>
      <c r="C79" s="157" t="s">
        <v>399</v>
      </c>
      <c r="D79" s="157" t="s">
        <v>356</v>
      </c>
      <c r="E79" s="157" t="s">
        <v>400</v>
      </c>
      <c r="F79" s="157" t="s">
        <v>410</v>
      </c>
      <c r="G79" s="157" t="s">
        <v>402</v>
      </c>
      <c r="H79" s="3"/>
      <c r="I79" s="3"/>
      <c r="J79" s="57"/>
      <c r="K79" s="3"/>
      <c r="L79" s="3"/>
      <c r="M79" s="3"/>
      <c r="N79" s="3"/>
      <c r="O79" s="3"/>
      <c r="Q79" s="113">
        <v>0</v>
      </c>
      <c r="R79" s="13"/>
      <c r="S79" s="10"/>
      <c r="T79" s="157">
        <v>49</v>
      </c>
      <c r="U79" s="157" t="s">
        <v>305</v>
      </c>
      <c r="V79" s="157" t="s">
        <v>399</v>
      </c>
      <c r="W79" s="157" t="s">
        <v>306</v>
      </c>
      <c r="X79" s="157" t="s">
        <v>400</v>
      </c>
      <c r="Y79" s="157" t="s">
        <v>412</v>
      </c>
      <c r="Z79" s="157" t="s">
        <v>402</v>
      </c>
    </row>
    <row r="80" spans="1:26" ht="15.75" customHeight="1" thickTop="1">
      <c r="A80" s="157"/>
      <c r="B80" s="157"/>
      <c r="C80" s="157"/>
      <c r="D80" s="157"/>
      <c r="E80" s="157"/>
      <c r="F80" s="157"/>
      <c r="G80" s="157"/>
      <c r="H80" s="49"/>
      <c r="I80" s="49"/>
      <c r="T80" s="157"/>
      <c r="U80" s="157"/>
      <c r="V80" s="157"/>
      <c r="W80" s="157"/>
      <c r="X80" s="157"/>
      <c r="Y80" s="157"/>
      <c r="Z80" s="157"/>
    </row>
  </sheetData>
  <sheetProtection/>
  <mergeCells count="549">
    <mergeCell ref="J2:Q2"/>
    <mergeCell ref="L3:O3"/>
    <mergeCell ref="A5:A6"/>
    <mergeCell ref="B5:B6"/>
    <mergeCell ref="C5:C6"/>
    <mergeCell ref="D5:D6"/>
    <mergeCell ref="E5:E6"/>
    <mergeCell ref="F5:F6"/>
    <mergeCell ref="G5:G6"/>
    <mergeCell ref="T5:T6"/>
    <mergeCell ref="U5:U6"/>
    <mergeCell ref="V5:V6"/>
    <mergeCell ref="W5:W6"/>
    <mergeCell ref="X5:X6"/>
    <mergeCell ref="Y5:Y6"/>
    <mergeCell ref="Z5:Z6"/>
    <mergeCell ref="H6:H7"/>
    <mergeCell ref="S6:S7"/>
    <mergeCell ref="A7:A8"/>
    <mergeCell ref="B7:B8"/>
    <mergeCell ref="C7:C8"/>
    <mergeCell ref="D7:D8"/>
    <mergeCell ref="E7:E8"/>
    <mergeCell ref="F7:F8"/>
    <mergeCell ref="G7:G8"/>
    <mergeCell ref="T7:T8"/>
    <mergeCell ref="U7:U8"/>
    <mergeCell ref="V7:V8"/>
    <mergeCell ref="W7:W8"/>
    <mergeCell ref="X7:X8"/>
    <mergeCell ref="Y7:Y8"/>
    <mergeCell ref="Z7:Z8"/>
    <mergeCell ref="I8:I9"/>
    <mergeCell ref="R8:R9"/>
    <mergeCell ref="A9:A10"/>
    <mergeCell ref="B9:B10"/>
    <mergeCell ref="C9:C10"/>
    <mergeCell ref="D9:D10"/>
    <mergeCell ref="E9:E10"/>
    <mergeCell ref="F9:F10"/>
    <mergeCell ref="G9:G10"/>
    <mergeCell ref="T9:T10"/>
    <mergeCell ref="U9:U10"/>
    <mergeCell ref="V9:V10"/>
    <mergeCell ref="W9:W10"/>
    <mergeCell ref="X9:X10"/>
    <mergeCell ref="Y9:Y10"/>
    <mergeCell ref="Z9:Z10"/>
    <mergeCell ref="H10:H11"/>
    <mergeCell ref="S10:S11"/>
    <mergeCell ref="A11:A12"/>
    <mergeCell ref="B11:B12"/>
    <mergeCell ref="C11:C12"/>
    <mergeCell ref="D11:D12"/>
    <mergeCell ref="E11:E12"/>
    <mergeCell ref="F11:F12"/>
    <mergeCell ref="G11:G12"/>
    <mergeCell ref="T11:T12"/>
    <mergeCell ref="U11:U12"/>
    <mergeCell ref="V11:V12"/>
    <mergeCell ref="W11:W12"/>
    <mergeCell ref="X11:X12"/>
    <mergeCell ref="Y11:Y12"/>
    <mergeCell ref="Z11:Z12"/>
    <mergeCell ref="J12:J13"/>
    <mergeCell ref="Q12:Q13"/>
    <mergeCell ref="A13:A14"/>
    <mergeCell ref="B13:B14"/>
    <mergeCell ref="C13:C14"/>
    <mergeCell ref="D13:D14"/>
    <mergeCell ref="E13:E14"/>
    <mergeCell ref="F13:F14"/>
    <mergeCell ref="G13:G14"/>
    <mergeCell ref="T13:T14"/>
    <mergeCell ref="U13:U14"/>
    <mergeCell ref="V13:V14"/>
    <mergeCell ref="W13:W14"/>
    <mergeCell ref="X13:X14"/>
    <mergeCell ref="Y13:Y14"/>
    <mergeCell ref="Z13:Z14"/>
    <mergeCell ref="H14:H15"/>
    <mergeCell ref="S14:S15"/>
    <mergeCell ref="A15:A16"/>
    <mergeCell ref="B15:B16"/>
    <mergeCell ref="C15:C16"/>
    <mergeCell ref="D15:D16"/>
    <mergeCell ref="E15:E16"/>
    <mergeCell ref="F15:F16"/>
    <mergeCell ref="G15:G16"/>
    <mergeCell ref="T15:T16"/>
    <mergeCell ref="U15:U16"/>
    <mergeCell ref="V15:V16"/>
    <mergeCell ref="W15:W16"/>
    <mergeCell ref="X15:X16"/>
    <mergeCell ref="Y15:Y16"/>
    <mergeCell ref="Z15:Z16"/>
    <mergeCell ref="I16:I17"/>
    <mergeCell ref="R16:R17"/>
    <mergeCell ref="A17:A18"/>
    <mergeCell ref="B17:B18"/>
    <mergeCell ref="C17:C18"/>
    <mergeCell ref="D17:D18"/>
    <mergeCell ref="E17:E18"/>
    <mergeCell ref="F17:F18"/>
    <mergeCell ref="G17:G18"/>
    <mergeCell ref="T17:T18"/>
    <mergeCell ref="U17:U18"/>
    <mergeCell ref="V17:V18"/>
    <mergeCell ref="W17:W18"/>
    <mergeCell ref="X17:X18"/>
    <mergeCell ref="Y17:Y18"/>
    <mergeCell ref="Z17:Z18"/>
    <mergeCell ref="H18:H19"/>
    <mergeCell ref="S18:S19"/>
    <mergeCell ref="A19:A20"/>
    <mergeCell ref="B19:B20"/>
    <mergeCell ref="C19:C20"/>
    <mergeCell ref="D19:D20"/>
    <mergeCell ref="E19:E20"/>
    <mergeCell ref="F19:F20"/>
    <mergeCell ref="G19:G20"/>
    <mergeCell ref="T19:T20"/>
    <mergeCell ref="U19:U20"/>
    <mergeCell ref="V19:V20"/>
    <mergeCell ref="W19:W20"/>
    <mergeCell ref="X19:X20"/>
    <mergeCell ref="Y19:Y20"/>
    <mergeCell ref="Z19:Z20"/>
    <mergeCell ref="K20:K21"/>
    <mergeCell ref="P20:P21"/>
    <mergeCell ref="A21:A22"/>
    <mergeCell ref="B21:B22"/>
    <mergeCell ref="C21:C22"/>
    <mergeCell ref="D21:D22"/>
    <mergeCell ref="E21:E22"/>
    <mergeCell ref="F21:F22"/>
    <mergeCell ref="G21:G22"/>
    <mergeCell ref="T21:T22"/>
    <mergeCell ref="U21:U22"/>
    <mergeCell ref="V21:V22"/>
    <mergeCell ref="W21:W22"/>
    <mergeCell ref="X21:X22"/>
    <mergeCell ref="Y21:Y22"/>
    <mergeCell ref="Z21:Z22"/>
    <mergeCell ref="H22:H23"/>
    <mergeCell ref="S22:S23"/>
    <mergeCell ref="A23:A24"/>
    <mergeCell ref="B23:B24"/>
    <mergeCell ref="C23:C24"/>
    <mergeCell ref="D23:D24"/>
    <mergeCell ref="E23:E24"/>
    <mergeCell ref="F23:F24"/>
    <mergeCell ref="G23:G24"/>
    <mergeCell ref="T23:T24"/>
    <mergeCell ref="U23:U24"/>
    <mergeCell ref="V23:V24"/>
    <mergeCell ref="W23:W24"/>
    <mergeCell ref="X23:X24"/>
    <mergeCell ref="Y23:Y24"/>
    <mergeCell ref="Z23:Z24"/>
    <mergeCell ref="I24:I25"/>
    <mergeCell ref="R24:R25"/>
    <mergeCell ref="A25:A26"/>
    <mergeCell ref="B25:B26"/>
    <mergeCell ref="C25:C26"/>
    <mergeCell ref="D25:D26"/>
    <mergeCell ref="E25:E26"/>
    <mergeCell ref="F25:F26"/>
    <mergeCell ref="G25:G26"/>
    <mergeCell ref="T25:T26"/>
    <mergeCell ref="U25:U26"/>
    <mergeCell ref="V25:V26"/>
    <mergeCell ref="W25:W26"/>
    <mergeCell ref="X25:X26"/>
    <mergeCell ref="Y25:Y26"/>
    <mergeCell ref="Z25:Z26"/>
    <mergeCell ref="H26:H27"/>
    <mergeCell ref="S26:S27"/>
    <mergeCell ref="A27:A28"/>
    <mergeCell ref="B27:B28"/>
    <mergeCell ref="C27:C28"/>
    <mergeCell ref="D27:D28"/>
    <mergeCell ref="E27:E28"/>
    <mergeCell ref="F27:F28"/>
    <mergeCell ref="G27:G28"/>
    <mergeCell ref="T27:T28"/>
    <mergeCell ref="U27:U28"/>
    <mergeCell ref="V27:V28"/>
    <mergeCell ref="W27:W28"/>
    <mergeCell ref="X27:X28"/>
    <mergeCell ref="Y27:Y28"/>
    <mergeCell ref="Z27:Z28"/>
    <mergeCell ref="J28:J29"/>
    <mergeCell ref="Q28:Q29"/>
    <mergeCell ref="A29:A30"/>
    <mergeCell ref="B29:B30"/>
    <mergeCell ref="C29:C30"/>
    <mergeCell ref="D29:D30"/>
    <mergeCell ref="E29:E30"/>
    <mergeCell ref="F29:F30"/>
    <mergeCell ref="G29:G30"/>
    <mergeCell ref="T29:T30"/>
    <mergeCell ref="U29:U30"/>
    <mergeCell ref="V29:V30"/>
    <mergeCell ref="W29:W30"/>
    <mergeCell ref="X29:X30"/>
    <mergeCell ref="Y29:Y30"/>
    <mergeCell ref="Z29:Z30"/>
    <mergeCell ref="H30:H31"/>
    <mergeCell ref="S30:S31"/>
    <mergeCell ref="A31:A32"/>
    <mergeCell ref="B31:B32"/>
    <mergeCell ref="C31:C32"/>
    <mergeCell ref="D31:D32"/>
    <mergeCell ref="E31:E32"/>
    <mergeCell ref="F31:F32"/>
    <mergeCell ref="G31:G32"/>
    <mergeCell ref="T31:T32"/>
    <mergeCell ref="U31:U32"/>
    <mergeCell ref="V31:V32"/>
    <mergeCell ref="W31:W32"/>
    <mergeCell ref="X31:X32"/>
    <mergeCell ref="Y31:Y32"/>
    <mergeCell ref="Z31:Z32"/>
    <mergeCell ref="I32:I33"/>
    <mergeCell ref="R32:R33"/>
    <mergeCell ref="A33:A34"/>
    <mergeCell ref="B33:B34"/>
    <mergeCell ref="C33:C34"/>
    <mergeCell ref="D33:D34"/>
    <mergeCell ref="E33:E34"/>
    <mergeCell ref="F33:F34"/>
    <mergeCell ref="G33:G34"/>
    <mergeCell ref="T33:T34"/>
    <mergeCell ref="U33:U34"/>
    <mergeCell ref="V33:V34"/>
    <mergeCell ref="W33:W34"/>
    <mergeCell ref="X33:X34"/>
    <mergeCell ref="Y33:Y34"/>
    <mergeCell ref="Z33:Z34"/>
    <mergeCell ref="H34:H35"/>
    <mergeCell ref="S34:S35"/>
    <mergeCell ref="A35:A36"/>
    <mergeCell ref="B35:B36"/>
    <mergeCell ref="C35:C36"/>
    <mergeCell ref="D35:D36"/>
    <mergeCell ref="E35:E36"/>
    <mergeCell ref="F35:F36"/>
    <mergeCell ref="G35:G36"/>
    <mergeCell ref="T35:T36"/>
    <mergeCell ref="U35:U36"/>
    <mergeCell ref="V35:V36"/>
    <mergeCell ref="W35:W36"/>
    <mergeCell ref="X35:X36"/>
    <mergeCell ref="Y35:Y36"/>
    <mergeCell ref="Z35:Z36"/>
    <mergeCell ref="L36:L37"/>
    <mergeCell ref="O36:O37"/>
    <mergeCell ref="A37:A38"/>
    <mergeCell ref="B37:B38"/>
    <mergeCell ref="C37:C38"/>
    <mergeCell ref="D37:D38"/>
    <mergeCell ref="E37:E38"/>
    <mergeCell ref="F37:F38"/>
    <mergeCell ref="G37:G38"/>
    <mergeCell ref="M37:N37"/>
    <mergeCell ref="T37:T38"/>
    <mergeCell ref="U37:U38"/>
    <mergeCell ref="V37:V38"/>
    <mergeCell ref="W37:W38"/>
    <mergeCell ref="X37:X38"/>
    <mergeCell ref="Y37:Y38"/>
    <mergeCell ref="Z37:Z38"/>
    <mergeCell ref="H38:H39"/>
    <mergeCell ref="S38:S39"/>
    <mergeCell ref="A39:A40"/>
    <mergeCell ref="B39:B40"/>
    <mergeCell ref="C39:C40"/>
    <mergeCell ref="D39:D40"/>
    <mergeCell ref="E39:E40"/>
    <mergeCell ref="F39:F40"/>
    <mergeCell ref="G39:G40"/>
    <mergeCell ref="T39:T40"/>
    <mergeCell ref="U39:U40"/>
    <mergeCell ref="V39:V40"/>
    <mergeCell ref="W39:W40"/>
    <mergeCell ref="X39:X40"/>
    <mergeCell ref="Y39:Y40"/>
    <mergeCell ref="Z39:Z40"/>
    <mergeCell ref="I40:I41"/>
    <mergeCell ref="R40:R41"/>
    <mergeCell ref="A41:A42"/>
    <mergeCell ref="B41:B42"/>
    <mergeCell ref="C41:C42"/>
    <mergeCell ref="D41:D42"/>
    <mergeCell ref="E41:E42"/>
    <mergeCell ref="F41:F42"/>
    <mergeCell ref="G41:G42"/>
    <mergeCell ref="T41:T42"/>
    <mergeCell ref="U41:U42"/>
    <mergeCell ref="V41:V42"/>
    <mergeCell ref="W41:W42"/>
    <mergeCell ref="X41:X42"/>
    <mergeCell ref="Y41:Y42"/>
    <mergeCell ref="Z41:Z42"/>
    <mergeCell ref="H42:H43"/>
    <mergeCell ref="S42:S43"/>
    <mergeCell ref="A43:A44"/>
    <mergeCell ref="B43:B44"/>
    <mergeCell ref="C43:C44"/>
    <mergeCell ref="D43:D44"/>
    <mergeCell ref="E43:E44"/>
    <mergeCell ref="F43:F44"/>
    <mergeCell ref="G43:G44"/>
    <mergeCell ref="T43:T44"/>
    <mergeCell ref="U43:U44"/>
    <mergeCell ref="V43:V44"/>
    <mergeCell ref="W43:W44"/>
    <mergeCell ref="X43:X44"/>
    <mergeCell ref="Y43:Y44"/>
    <mergeCell ref="Z43:Z44"/>
    <mergeCell ref="J44:J45"/>
    <mergeCell ref="Q44:Q45"/>
    <mergeCell ref="A45:A46"/>
    <mergeCell ref="B45:B46"/>
    <mergeCell ref="C45:C46"/>
    <mergeCell ref="D45:D46"/>
    <mergeCell ref="E45:E46"/>
    <mergeCell ref="F45:F46"/>
    <mergeCell ref="G45:G46"/>
    <mergeCell ref="T45:T46"/>
    <mergeCell ref="U45:U46"/>
    <mergeCell ref="V45:V46"/>
    <mergeCell ref="W45:W46"/>
    <mergeCell ref="X45:X46"/>
    <mergeCell ref="Y45:Y46"/>
    <mergeCell ref="Z45:Z46"/>
    <mergeCell ref="H46:H47"/>
    <mergeCell ref="S46:S47"/>
    <mergeCell ref="A47:A48"/>
    <mergeCell ref="B47:B48"/>
    <mergeCell ref="C47:C48"/>
    <mergeCell ref="D47:D48"/>
    <mergeCell ref="E47:E48"/>
    <mergeCell ref="F47:F48"/>
    <mergeCell ref="G47:G48"/>
    <mergeCell ref="T47:T48"/>
    <mergeCell ref="U47:U48"/>
    <mergeCell ref="V47:V48"/>
    <mergeCell ref="W47:W48"/>
    <mergeCell ref="X47:X48"/>
    <mergeCell ref="Y47:Y48"/>
    <mergeCell ref="Z47:Z48"/>
    <mergeCell ref="I48:I49"/>
    <mergeCell ref="R48:R49"/>
    <mergeCell ref="A49:A50"/>
    <mergeCell ref="B49:B50"/>
    <mergeCell ref="C49:C50"/>
    <mergeCell ref="D49:D50"/>
    <mergeCell ref="E49:E50"/>
    <mergeCell ref="F49:F50"/>
    <mergeCell ref="G49:G50"/>
    <mergeCell ref="T49:T50"/>
    <mergeCell ref="U49:U50"/>
    <mergeCell ref="V49:V50"/>
    <mergeCell ref="W49:W50"/>
    <mergeCell ref="X49:X50"/>
    <mergeCell ref="Y49:Y50"/>
    <mergeCell ref="Z49:Z50"/>
    <mergeCell ref="H50:H51"/>
    <mergeCell ref="S50:S51"/>
    <mergeCell ref="A51:A52"/>
    <mergeCell ref="B51:B52"/>
    <mergeCell ref="C51:C52"/>
    <mergeCell ref="D51:D52"/>
    <mergeCell ref="E51:E52"/>
    <mergeCell ref="F51:F52"/>
    <mergeCell ref="G51:G52"/>
    <mergeCell ref="T51:T52"/>
    <mergeCell ref="U51:U52"/>
    <mergeCell ref="V51:V52"/>
    <mergeCell ref="W51:W52"/>
    <mergeCell ref="X51:X52"/>
    <mergeCell ref="Y51:Y52"/>
    <mergeCell ref="Z51:Z52"/>
    <mergeCell ref="K52:K53"/>
    <mergeCell ref="P52:P53"/>
    <mergeCell ref="A53:A54"/>
    <mergeCell ref="B53:B54"/>
    <mergeCell ref="C53:C54"/>
    <mergeCell ref="D53:D54"/>
    <mergeCell ref="E53:E54"/>
    <mergeCell ref="F53:F54"/>
    <mergeCell ref="G53:G54"/>
    <mergeCell ref="T53:T54"/>
    <mergeCell ref="U53:U54"/>
    <mergeCell ref="V53:V54"/>
    <mergeCell ref="W53:W54"/>
    <mergeCell ref="X53:X54"/>
    <mergeCell ref="Y53:Y54"/>
    <mergeCell ref="Z53:Z54"/>
    <mergeCell ref="H54:H55"/>
    <mergeCell ref="S54:S55"/>
    <mergeCell ref="A55:A56"/>
    <mergeCell ref="B55:B56"/>
    <mergeCell ref="C55:C56"/>
    <mergeCell ref="D55:D56"/>
    <mergeCell ref="E55:E56"/>
    <mergeCell ref="F55:F56"/>
    <mergeCell ref="G55:G56"/>
    <mergeCell ref="T55:T56"/>
    <mergeCell ref="U55:U56"/>
    <mergeCell ref="V55:V56"/>
    <mergeCell ref="W55:W56"/>
    <mergeCell ref="X55:X56"/>
    <mergeCell ref="Y55:Y56"/>
    <mergeCell ref="Z55:Z56"/>
    <mergeCell ref="I56:I57"/>
    <mergeCell ref="R56:R57"/>
    <mergeCell ref="A57:A58"/>
    <mergeCell ref="B57:B58"/>
    <mergeCell ref="C57:C58"/>
    <mergeCell ref="D57:D58"/>
    <mergeCell ref="E57:E58"/>
    <mergeCell ref="F57:F58"/>
    <mergeCell ref="G57:G58"/>
    <mergeCell ref="T57:T58"/>
    <mergeCell ref="U57:U58"/>
    <mergeCell ref="V57:V58"/>
    <mergeCell ref="W57:W58"/>
    <mergeCell ref="X57:X58"/>
    <mergeCell ref="Y57:Y58"/>
    <mergeCell ref="Z57:Z58"/>
    <mergeCell ref="H58:H59"/>
    <mergeCell ref="S58:S59"/>
    <mergeCell ref="A59:A60"/>
    <mergeCell ref="B59:B60"/>
    <mergeCell ref="C59:C60"/>
    <mergeCell ref="D59:D60"/>
    <mergeCell ref="E59:E60"/>
    <mergeCell ref="F59:F60"/>
    <mergeCell ref="G59:G60"/>
    <mergeCell ref="T59:T60"/>
    <mergeCell ref="U59:U60"/>
    <mergeCell ref="V59:V60"/>
    <mergeCell ref="W59:W60"/>
    <mergeCell ref="X59:X60"/>
    <mergeCell ref="Y59:Y60"/>
    <mergeCell ref="Z59:Z60"/>
    <mergeCell ref="J60:J61"/>
    <mergeCell ref="Q60:Q61"/>
    <mergeCell ref="A61:A62"/>
    <mergeCell ref="B61:B62"/>
    <mergeCell ref="C61:C62"/>
    <mergeCell ref="D61:D62"/>
    <mergeCell ref="E61:E62"/>
    <mergeCell ref="F61:F62"/>
    <mergeCell ref="G61:G62"/>
    <mergeCell ref="T61:T62"/>
    <mergeCell ref="U61:U62"/>
    <mergeCell ref="V61:V62"/>
    <mergeCell ref="W61:W62"/>
    <mergeCell ref="X61:X62"/>
    <mergeCell ref="X63:X64"/>
    <mergeCell ref="Y61:Y62"/>
    <mergeCell ref="Z61:Z62"/>
    <mergeCell ref="H62:H63"/>
    <mergeCell ref="S62:S63"/>
    <mergeCell ref="A63:A64"/>
    <mergeCell ref="B63:B64"/>
    <mergeCell ref="C63:C64"/>
    <mergeCell ref="D63:D64"/>
    <mergeCell ref="E63:E64"/>
    <mergeCell ref="F65:F66"/>
    <mergeCell ref="G63:G64"/>
    <mergeCell ref="T63:T64"/>
    <mergeCell ref="U63:U64"/>
    <mergeCell ref="V63:V64"/>
    <mergeCell ref="W63:W64"/>
    <mergeCell ref="F63:F64"/>
    <mergeCell ref="X65:X66"/>
    <mergeCell ref="Y63:Y64"/>
    <mergeCell ref="Z63:Z64"/>
    <mergeCell ref="I64:I65"/>
    <mergeCell ref="R64:R65"/>
    <mergeCell ref="A65:A66"/>
    <mergeCell ref="B65:B66"/>
    <mergeCell ref="C65:C66"/>
    <mergeCell ref="D65:D66"/>
    <mergeCell ref="E65:E66"/>
    <mergeCell ref="Z65:Z66"/>
    <mergeCell ref="H66:H67"/>
    <mergeCell ref="S66:S67"/>
    <mergeCell ref="A67:A68"/>
    <mergeCell ref="B67:B68"/>
    <mergeCell ref="C67:C68"/>
    <mergeCell ref="D67:D68"/>
    <mergeCell ref="E67:E68"/>
    <mergeCell ref="F67:F68"/>
    <mergeCell ref="G65:G66"/>
    <mergeCell ref="T67:T68"/>
    <mergeCell ref="U67:U68"/>
    <mergeCell ref="V67:V68"/>
    <mergeCell ref="W67:W68"/>
    <mergeCell ref="X67:X68"/>
    <mergeCell ref="Y65:Y66"/>
    <mergeCell ref="T65:T66"/>
    <mergeCell ref="U65:U66"/>
    <mergeCell ref="V65:V66"/>
    <mergeCell ref="W65:W66"/>
    <mergeCell ref="Y67:Y68"/>
    <mergeCell ref="Z67:Z68"/>
    <mergeCell ref="A69:A70"/>
    <mergeCell ref="B69:B70"/>
    <mergeCell ref="C69:C70"/>
    <mergeCell ref="D69:D70"/>
    <mergeCell ref="E69:E70"/>
    <mergeCell ref="F69:F70"/>
    <mergeCell ref="G69:G70"/>
    <mergeCell ref="G67:G68"/>
    <mergeCell ref="K75:P75"/>
    <mergeCell ref="A77:A78"/>
    <mergeCell ref="B77:B78"/>
    <mergeCell ref="C77:C78"/>
    <mergeCell ref="D77:D78"/>
    <mergeCell ref="E77:E78"/>
    <mergeCell ref="F77:F78"/>
    <mergeCell ref="G77:G78"/>
    <mergeCell ref="G79:G80"/>
    <mergeCell ref="T79:T80"/>
    <mergeCell ref="U79:U80"/>
    <mergeCell ref="T77:T78"/>
    <mergeCell ref="U77:U78"/>
    <mergeCell ref="V77:V78"/>
    <mergeCell ref="V79:V80"/>
    <mergeCell ref="A79:A80"/>
    <mergeCell ref="B79:B80"/>
    <mergeCell ref="C79:C80"/>
    <mergeCell ref="D79:D80"/>
    <mergeCell ref="E79:E80"/>
    <mergeCell ref="F79:F80"/>
    <mergeCell ref="W79:W80"/>
    <mergeCell ref="X79:X80"/>
    <mergeCell ref="Y79:Y80"/>
    <mergeCell ref="Z79:Z80"/>
    <mergeCell ref="Z77:Z78"/>
    <mergeCell ref="W77:W78"/>
    <mergeCell ref="X77:X78"/>
    <mergeCell ref="Y77:Y78"/>
  </mergeCells>
  <printOptions/>
  <pageMargins left="0.5118110236220472" right="0.3937007874015748" top="0.984251968503937" bottom="0.984251968503937" header="0.5118110236220472" footer="0.5118110236220472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80"/>
  <sheetViews>
    <sheetView zoomScalePageLayoutView="0" workbookViewId="0" topLeftCell="A7">
      <selection activeCell="K8" sqref="K8"/>
    </sheetView>
  </sheetViews>
  <sheetFormatPr defaultColWidth="9.00390625" defaultRowHeight="15.75" customHeight="1"/>
  <cols>
    <col min="1" max="1" width="3.50390625" style="1" bestFit="1" customWidth="1"/>
    <col min="2" max="2" width="12.125" style="1" bestFit="1" customWidth="1"/>
    <col min="3" max="3" width="2.125" style="1" bestFit="1" customWidth="1"/>
    <col min="4" max="4" width="15.375" style="1" bestFit="1" customWidth="1"/>
    <col min="5" max="5" width="2.50390625" style="1" bestFit="1" customWidth="1"/>
    <col min="6" max="6" width="3.375" style="1" bestFit="1" customWidth="1"/>
    <col min="7" max="7" width="2.50390625" style="1" bestFit="1" customWidth="1"/>
    <col min="8" max="12" width="4.50390625" style="1" bestFit="1" customWidth="1"/>
    <col min="13" max="14" width="3.00390625" style="1" customWidth="1"/>
    <col min="15" max="19" width="4.50390625" style="1" bestFit="1" customWidth="1"/>
    <col min="20" max="20" width="3.50390625" style="1" bestFit="1" customWidth="1"/>
    <col min="21" max="21" width="12.125" style="1" bestFit="1" customWidth="1"/>
    <col min="22" max="22" width="2.125" style="1" bestFit="1" customWidth="1"/>
    <col min="23" max="23" width="16.25390625" style="1" bestFit="1" customWidth="1"/>
    <col min="24" max="24" width="2.50390625" style="1" bestFit="1" customWidth="1"/>
    <col min="25" max="25" width="3.375" style="1" bestFit="1" customWidth="1"/>
    <col min="26" max="26" width="2.50390625" style="1" bestFit="1" customWidth="1"/>
    <col min="27" max="16384" width="9.00390625" style="1" customWidth="1"/>
  </cols>
  <sheetData>
    <row r="2" spans="10:17" ht="24">
      <c r="J2" s="172" t="s">
        <v>17</v>
      </c>
      <c r="K2" s="172"/>
      <c r="L2" s="172"/>
      <c r="M2" s="172"/>
      <c r="N2" s="172"/>
      <c r="O2" s="172"/>
      <c r="P2" s="172"/>
      <c r="Q2" s="172"/>
    </row>
    <row r="3" spans="10:17" ht="15.75" customHeight="1">
      <c r="J3" s="2"/>
      <c r="K3" s="2"/>
      <c r="L3" s="173"/>
      <c r="M3" s="173"/>
      <c r="N3" s="173"/>
      <c r="O3" s="173"/>
      <c r="P3" s="2"/>
      <c r="Q3" s="2"/>
    </row>
    <row r="5" spans="1:26" ht="15.75" customHeight="1" thickBot="1">
      <c r="A5" s="157">
        <v>1</v>
      </c>
      <c r="B5" s="157" t="s">
        <v>80</v>
      </c>
      <c r="C5" s="157" t="s">
        <v>7</v>
      </c>
      <c r="D5" s="157" t="s">
        <v>38</v>
      </c>
      <c r="E5" s="157" t="s">
        <v>8</v>
      </c>
      <c r="F5" s="157" t="s">
        <v>415</v>
      </c>
      <c r="G5" s="157" t="s">
        <v>9</v>
      </c>
      <c r="H5" s="40"/>
      <c r="S5" s="40"/>
      <c r="T5" s="157">
        <v>33</v>
      </c>
      <c r="U5" s="157" t="s">
        <v>245</v>
      </c>
      <c r="V5" s="157" t="s">
        <v>7</v>
      </c>
      <c r="W5" s="157" t="s">
        <v>246</v>
      </c>
      <c r="X5" s="157" t="s">
        <v>8</v>
      </c>
      <c r="Y5" s="157" t="s">
        <v>407</v>
      </c>
      <c r="Z5" s="157" t="s">
        <v>9</v>
      </c>
    </row>
    <row r="6" spans="1:26" ht="15.75" customHeight="1" thickBot="1" thickTop="1">
      <c r="A6" s="157"/>
      <c r="B6" s="157"/>
      <c r="C6" s="157"/>
      <c r="D6" s="157"/>
      <c r="E6" s="157"/>
      <c r="F6" s="157"/>
      <c r="G6" s="157"/>
      <c r="H6" s="163">
        <v>101</v>
      </c>
      <c r="I6" s="41">
        <v>3</v>
      </c>
      <c r="R6" s="42">
        <v>3</v>
      </c>
      <c r="S6" s="165">
        <v>117</v>
      </c>
      <c r="T6" s="157"/>
      <c r="U6" s="157"/>
      <c r="V6" s="157"/>
      <c r="W6" s="157"/>
      <c r="X6" s="157"/>
      <c r="Y6" s="157"/>
      <c r="Z6" s="157"/>
    </row>
    <row r="7" spans="1:26" ht="15.75" customHeight="1" thickTop="1">
      <c r="A7" s="157">
        <v>2</v>
      </c>
      <c r="B7" s="157" t="s">
        <v>875</v>
      </c>
      <c r="C7" s="157" t="s">
        <v>7</v>
      </c>
      <c r="D7" s="157" t="s">
        <v>257</v>
      </c>
      <c r="E7" s="157" t="s">
        <v>8</v>
      </c>
      <c r="F7" s="157" t="s">
        <v>407</v>
      </c>
      <c r="G7" s="157" t="s">
        <v>9</v>
      </c>
      <c r="H7" s="164"/>
      <c r="I7" s="136">
        <v>0</v>
      </c>
      <c r="J7" s="44">
        <v>3</v>
      </c>
      <c r="Q7" s="45">
        <v>3</v>
      </c>
      <c r="R7" s="142">
        <v>0</v>
      </c>
      <c r="S7" s="168"/>
      <c r="T7" s="157">
        <v>34</v>
      </c>
      <c r="U7" s="157" t="s">
        <v>283</v>
      </c>
      <c r="V7" s="157" t="s">
        <v>7</v>
      </c>
      <c r="W7" s="157" t="s">
        <v>50</v>
      </c>
      <c r="X7" s="157" t="s">
        <v>8</v>
      </c>
      <c r="Y7" s="157" t="s">
        <v>406</v>
      </c>
      <c r="Z7" s="157" t="s">
        <v>9</v>
      </c>
    </row>
    <row r="8" spans="1:26" ht="15.75" customHeight="1" thickBot="1">
      <c r="A8" s="157"/>
      <c r="B8" s="157"/>
      <c r="C8" s="157"/>
      <c r="D8" s="157"/>
      <c r="E8" s="157"/>
      <c r="F8" s="157"/>
      <c r="G8" s="157"/>
      <c r="H8" s="9"/>
      <c r="I8" s="163">
        <v>201</v>
      </c>
      <c r="J8" s="41"/>
      <c r="Q8" s="42"/>
      <c r="R8" s="165">
        <v>209</v>
      </c>
      <c r="S8" s="9"/>
      <c r="T8" s="157"/>
      <c r="U8" s="157"/>
      <c r="V8" s="157"/>
      <c r="W8" s="157"/>
      <c r="X8" s="157"/>
      <c r="Y8" s="157"/>
      <c r="Z8" s="157"/>
    </row>
    <row r="9" spans="1:26" ht="15.75" customHeight="1" thickTop="1">
      <c r="A9" s="157">
        <v>3</v>
      </c>
      <c r="B9" s="157" t="s">
        <v>323</v>
      </c>
      <c r="C9" s="157" t="s">
        <v>7</v>
      </c>
      <c r="D9" s="157" t="s">
        <v>22</v>
      </c>
      <c r="E9" s="157" t="s">
        <v>8</v>
      </c>
      <c r="F9" s="157" t="s">
        <v>412</v>
      </c>
      <c r="G9" s="157" t="s">
        <v>9</v>
      </c>
      <c r="H9" s="10"/>
      <c r="I9" s="159"/>
      <c r="J9" s="136"/>
      <c r="K9" s="44">
        <v>3</v>
      </c>
      <c r="P9" s="21">
        <v>1</v>
      </c>
      <c r="Q9" s="50"/>
      <c r="R9" s="161"/>
      <c r="S9" s="10"/>
      <c r="T9" s="157">
        <v>35</v>
      </c>
      <c r="U9" s="157" t="s">
        <v>88</v>
      </c>
      <c r="V9" s="157" t="s">
        <v>860</v>
      </c>
      <c r="W9" s="157" t="s">
        <v>33</v>
      </c>
      <c r="X9" s="157" t="s">
        <v>861</v>
      </c>
      <c r="Y9" s="157" t="s">
        <v>415</v>
      </c>
      <c r="Z9" s="157" t="s">
        <v>862</v>
      </c>
    </row>
    <row r="10" spans="1:26" ht="15.75" customHeight="1" thickBot="1">
      <c r="A10" s="157"/>
      <c r="B10" s="157"/>
      <c r="C10" s="157"/>
      <c r="D10" s="157"/>
      <c r="E10" s="157"/>
      <c r="F10" s="157"/>
      <c r="G10" s="157"/>
      <c r="H10" s="166">
        <v>102</v>
      </c>
      <c r="I10" s="18">
        <v>2</v>
      </c>
      <c r="J10" s="137">
        <v>0</v>
      </c>
      <c r="K10" s="44"/>
      <c r="P10" s="21"/>
      <c r="Q10" s="32">
        <v>0</v>
      </c>
      <c r="R10" s="28">
        <v>2</v>
      </c>
      <c r="S10" s="165">
        <v>118</v>
      </c>
      <c r="T10" s="157"/>
      <c r="U10" s="157"/>
      <c r="V10" s="157"/>
      <c r="W10" s="157"/>
      <c r="X10" s="157"/>
      <c r="Y10" s="157"/>
      <c r="Z10" s="157"/>
    </row>
    <row r="11" spans="1:26" ht="15.75" customHeight="1" thickBot="1" thickTop="1">
      <c r="A11" s="157">
        <v>4</v>
      </c>
      <c r="B11" s="157" t="s">
        <v>333</v>
      </c>
      <c r="C11" s="157" t="s">
        <v>860</v>
      </c>
      <c r="D11" s="157" t="s">
        <v>334</v>
      </c>
      <c r="E11" s="157" t="s">
        <v>861</v>
      </c>
      <c r="F11" s="157" t="s">
        <v>403</v>
      </c>
      <c r="G11" s="157" t="s">
        <v>862</v>
      </c>
      <c r="H11" s="163"/>
      <c r="I11" s="48">
        <v>3</v>
      </c>
      <c r="J11" s="4"/>
      <c r="K11" s="44"/>
      <c r="P11" s="21"/>
      <c r="Q11" s="5"/>
      <c r="R11" s="61">
        <v>3</v>
      </c>
      <c r="S11" s="165"/>
      <c r="T11" s="157">
        <v>36</v>
      </c>
      <c r="U11" s="157" t="s">
        <v>321</v>
      </c>
      <c r="V11" s="157" t="s">
        <v>860</v>
      </c>
      <c r="W11" s="157" t="s">
        <v>31</v>
      </c>
      <c r="X11" s="157" t="s">
        <v>861</v>
      </c>
      <c r="Y11" s="157" t="s">
        <v>412</v>
      </c>
      <c r="Z11" s="157" t="s">
        <v>862</v>
      </c>
    </row>
    <row r="12" spans="1:26" ht="15.75" customHeight="1" thickBot="1" thickTop="1">
      <c r="A12" s="157"/>
      <c r="B12" s="157"/>
      <c r="C12" s="157"/>
      <c r="D12" s="157"/>
      <c r="E12" s="157"/>
      <c r="F12" s="157"/>
      <c r="G12" s="157"/>
      <c r="H12" s="49"/>
      <c r="J12" s="163">
        <v>301</v>
      </c>
      <c r="K12" s="41"/>
      <c r="P12" s="21"/>
      <c r="Q12" s="165">
        <v>305</v>
      </c>
      <c r="S12" s="49"/>
      <c r="T12" s="157"/>
      <c r="U12" s="157"/>
      <c r="V12" s="157"/>
      <c r="W12" s="157"/>
      <c r="X12" s="157"/>
      <c r="Y12" s="157"/>
      <c r="Z12" s="157"/>
    </row>
    <row r="13" spans="1:26" ht="15.75" customHeight="1" thickBot="1" thickTop="1">
      <c r="A13" s="157">
        <v>5</v>
      </c>
      <c r="B13" s="157" t="s">
        <v>876</v>
      </c>
      <c r="C13" s="157" t="s">
        <v>860</v>
      </c>
      <c r="D13" s="157" t="s">
        <v>213</v>
      </c>
      <c r="E13" s="157" t="s">
        <v>861</v>
      </c>
      <c r="F13" s="157" t="s">
        <v>407</v>
      </c>
      <c r="G13" s="157" t="s">
        <v>862</v>
      </c>
      <c r="H13" s="40"/>
      <c r="J13" s="159"/>
      <c r="K13" s="136"/>
      <c r="L13" s="44">
        <v>3</v>
      </c>
      <c r="O13" s="21">
        <v>2</v>
      </c>
      <c r="P13" s="56"/>
      <c r="Q13" s="165"/>
      <c r="S13" s="40"/>
      <c r="T13" s="157">
        <v>37</v>
      </c>
      <c r="U13" s="157" t="s">
        <v>332</v>
      </c>
      <c r="V13" s="157" t="s">
        <v>860</v>
      </c>
      <c r="W13" s="157" t="s">
        <v>26</v>
      </c>
      <c r="X13" s="157" t="s">
        <v>861</v>
      </c>
      <c r="Y13" s="157" t="s">
        <v>403</v>
      </c>
      <c r="Z13" s="157" t="s">
        <v>862</v>
      </c>
    </row>
    <row r="14" spans="1:26" ht="15.75" customHeight="1" thickBot="1" thickTop="1">
      <c r="A14" s="157"/>
      <c r="B14" s="157"/>
      <c r="C14" s="157"/>
      <c r="D14" s="157"/>
      <c r="E14" s="157"/>
      <c r="F14" s="157"/>
      <c r="G14" s="157"/>
      <c r="H14" s="163">
        <v>103</v>
      </c>
      <c r="I14" s="41">
        <v>3</v>
      </c>
      <c r="J14" s="6"/>
      <c r="K14" s="137"/>
      <c r="L14" s="44"/>
      <c r="O14" s="21"/>
      <c r="P14" s="58"/>
      <c r="Q14" s="5"/>
      <c r="R14" s="42">
        <v>3</v>
      </c>
      <c r="S14" s="165">
        <v>119</v>
      </c>
      <c r="T14" s="157"/>
      <c r="U14" s="157"/>
      <c r="V14" s="157"/>
      <c r="W14" s="157"/>
      <c r="X14" s="157"/>
      <c r="Y14" s="157"/>
      <c r="Z14" s="157"/>
    </row>
    <row r="15" spans="1:26" ht="15.75" customHeight="1" thickTop="1">
      <c r="A15" s="157">
        <v>6</v>
      </c>
      <c r="B15" s="157" t="s">
        <v>328</v>
      </c>
      <c r="C15" s="157" t="s">
        <v>860</v>
      </c>
      <c r="D15" s="157" t="s">
        <v>31</v>
      </c>
      <c r="E15" s="157" t="s">
        <v>861</v>
      </c>
      <c r="F15" s="157" t="s">
        <v>412</v>
      </c>
      <c r="G15" s="157" t="s">
        <v>862</v>
      </c>
      <c r="H15" s="163"/>
      <c r="I15" s="136">
        <v>0</v>
      </c>
      <c r="J15" s="51">
        <v>3</v>
      </c>
      <c r="K15" s="137"/>
      <c r="L15" s="44"/>
      <c r="O15" s="21"/>
      <c r="P15" s="58"/>
      <c r="Q15" s="138">
        <v>1</v>
      </c>
      <c r="R15" s="50">
        <v>0</v>
      </c>
      <c r="S15" s="168"/>
      <c r="T15" s="157">
        <v>38</v>
      </c>
      <c r="U15" s="157" t="s">
        <v>92</v>
      </c>
      <c r="V15" s="157" t="s">
        <v>860</v>
      </c>
      <c r="W15" s="157" t="s">
        <v>79</v>
      </c>
      <c r="X15" s="157" t="s">
        <v>861</v>
      </c>
      <c r="Y15" s="157" t="s">
        <v>415</v>
      </c>
      <c r="Z15" s="157" t="s">
        <v>862</v>
      </c>
    </row>
    <row r="16" spans="1:26" ht="15.75" customHeight="1" thickBot="1">
      <c r="A16" s="157"/>
      <c r="B16" s="157"/>
      <c r="C16" s="157"/>
      <c r="D16" s="157"/>
      <c r="E16" s="157"/>
      <c r="F16" s="157"/>
      <c r="G16" s="157"/>
      <c r="H16" s="9"/>
      <c r="I16" s="163">
        <v>202</v>
      </c>
      <c r="J16" s="53"/>
      <c r="K16" s="137">
        <v>0</v>
      </c>
      <c r="L16" s="44"/>
      <c r="O16" s="21"/>
      <c r="P16" s="58">
        <v>3</v>
      </c>
      <c r="Q16" s="140"/>
      <c r="R16" s="165">
        <v>210</v>
      </c>
      <c r="S16" s="9"/>
      <c r="T16" s="157"/>
      <c r="U16" s="157"/>
      <c r="V16" s="157"/>
      <c r="W16" s="157"/>
      <c r="X16" s="157"/>
      <c r="Y16" s="157"/>
      <c r="Z16" s="157"/>
    </row>
    <row r="17" spans="1:26" ht="15.75" customHeight="1" thickTop="1">
      <c r="A17" s="157">
        <v>7</v>
      </c>
      <c r="B17" s="157" t="s">
        <v>276</v>
      </c>
      <c r="C17" s="157" t="s">
        <v>860</v>
      </c>
      <c r="D17" s="157" t="s">
        <v>877</v>
      </c>
      <c r="E17" s="157" t="s">
        <v>861</v>
      </c>
      <c r="F17" s="157" t="s">
        <v>406</v>
      </c>
      <c r="G17" s="157" t="s">
        <v>862</v>
      </c>
      <c r="H17" s="10"/>
      <c r="I17" s="159"/>
      <c r="J17" s="43"/>
      <c r="K17" s="4"/>
      <c r="L17" s="44"/>
      <c r="O17" s="21"/>
      <c r="P17" s="8"/>
      <c r="Q17" s="61"/>
      <c r="R17" s="165"/>
      <c r="S17" s="10"/>
      <c r="T17" s="157">
        <v>39</v>
      </c>
      <c r="U17" s="157" t="s">
        <v>396</v>
      </c>
      <c r="V17" s="157" t="s">
        <v>860</v>
      </c>
      <c r="W17" s="157" t="s">
        <v>383</v>
      </c>
      <c r="X17" s="157" t="s">
        <v>861</v>
      </c>
      <c r="Y17" s="157" t="s">
        <v>430</v>
      </c>
      <c r="Z17" s="157" t="s">
        <v>862</v>
      </c>
    </row>
    <row r="18" spans="1:26" ht="15.75" customHeight="1" thickBot="1">
      <c r="A18" s="157"/>
      <c r="B18" s="157"/>
      <c r="C18" s="157"/>
      <c r="D18" s="157"/>
      <c r="E18" s="157"/>
      <c r="F18" s="157"/>
      <c r="G18" s="157"/>
      <c r="H18" s="166">
        <v>104</v>
      </c>
      <c r="I18" s="18">
        <v>1</v>
      </c>
      <c r="J18" s="24">
        <v>0</v>
      </c>
      <c r="K18" s="4"/>
      <c r="L18" s="44"/>
      <c r="O18" s="21"/>
      <c r="P18" s="8"/>
      <c r="Q18" s="71">
        <v>3</v>
      </c>
      <c r="R18" s="138">
        <v>0</v>
      </c>
      <c r="S18" s="165">
        <v>120</v>
      </c>
      <c r="T18" s="157"/>
      <c r="U18" s="157"/>
      <c r="V18" s="157"/>
      <c r="W18" s="157"/>
      <c r="X18" s="157"/>
      <c r="Y18" s="157"/>
      <c r="Z18" s="157"/>
    </row>
    <row r="19" spans="1:26" ht="15.75" customHeight="1" thickBot="1" thickTop="1">
      <c r="A19" s="157">
        <v>8</v>
      </c>
      <c r="B19" s="157" t="s">
        <v>394</v>
      </c>
      <c r="C19" s="157" t="s">
        <v>860</v>
      </c>
      <c r="D19" s="157" t="s">
        <v>382</v>
      </c>
      <c r="E19" s="157" t="s">
        <v>861</v>
      </c>
      <c r="F19" s="157" t="s">
        <v>430</v>
      </c>
      <c r="G19" s="157" t="s">
        <v>862</v>
      </c>
      <c r="H19" s="163"/>
      <c r="I19" s="48">
        <v>3</v>
      </c>
      <c r="K19" s="4"/>
      <c r="L19" s="44"/>
      <c r="O19" s="21"/>
      <c r="P19" s="8"/>
      <c r="R19" s="61">
        <v>3</v>
      </c>
      <c r="S19" s="165"/>
      <c r="T19" s="157">
        <v>40</v>
      </c>
      <c r="U19" s="157" t="s">
        <v>273</v>
      </c>
      <c r="V19" s="157" t="s">
        <v>860</v>
      </c>
      <c r="W19" s="157" t="s">
        <v>259</v>
      </c>
      <c r="X19" s="157" t="s">
        <v>861</v>
      </c>
      <c r="Y19" s="157" t="s">
        <v>406</v>
      </c>
      <c r="Z19" s="157" t="s">
        <v>862</v>
      </c>
    </row>
    <row r="20" spans="1:26" ht="15.75" customHeight="1" thickBot="1" thickTop="1">
      <c r="A20" s="157"/>
      <c r="B20" s="157"/>
      <c r="C20" s="157"/>
      <c r="D20" s="157"/>
      <c r="E20" s="157"/>
      <c r="F20" s="157"/>
      <c r="G20" s="157"/>
      <c r="H20" s="49"/>
      <c r="K20" s="163">
        <v>401</v>
      </c>
      <c r="L20" s="41"/>
      <c r="O20" s="21"/>
      <c r="P20" s="161">
        <v>403</v>
      </c>
      <c r="S20" s="49"/>
      <c r="T20" s="157"/>
      <c r="U20" s="157"/>
      <c r="V20" s="157"/>
      <c r="W20" s="157"/>
      <c r="X20" s="157"/>
      <c r="Y20" s="157"/>
      <c r="Z20" s="157"/>
    </row>
    <row r="21" spans="1:26" ht="15.75" customHeight="1" thickBot="1" thickTop="1">
      <c r="A21" s="157">
        <v>9</v>
      </c>
      <c r="B21" s="157" t="s">
        <v>318</v>
      </c>
      <c r="C21" s="157" t="s">
        <v>860</v>
      </c>
      <c r="D21" s="157" t="s">
        <v>22</v>
      </c>
      <c r="E21" s="157" t="s">
        <v>861</v>
      </c>
      <c r="F21" s="157" t="s">
        <v>412</v>
      </c>
      <c r="G21" s="157" t="s">
        <v>862</v>
      </c>
      <c r="H21" s="10"/>
      <c r="K21" s="159"/>
      <c r="L21" s="136"/>
      <c r="M21" s="44">
        <v>3</v>
      </c>
      <c r="N21" s="45">
        <v>3</v>
      </c>
      <c r="O21" s="139"/>
      <c r="P21" s="165"/>
      <c r="S21" s="40"/>
      <c r="T21" s="157">
        <v>41</v>
      </c>
      <c r="U21" s="157" t="s">
        <v>81</v>
      </c>
      <c r="V21" s="157" t="s">
        <v>860</v>
      </c>
      <c r="W21" s="157" t="s">
        <v>38</v>
      </c>
      <c r="X21" s="157" t="s">
        <v>861</v>
      </c>
      <c r="Y21" s="157" t="s">
        <v>415</v>
      </c>
      <c r="Z21" s="157" t="s">
        <v>862</v>
      </c>
    </row>
    <row r="22" spans="1:26" ht="15.75" customHeight="1" thickBot="1" thickTop="1">
      <c r="A22" s="157"/>
      <c r="B22" s="157"/>
      <c r="C22" s="157"/>
      <c r="D22" s="157"/>
      <c r="E22" s="157"/>
      <c r="F22" s="157"/>
      <c r="G22" s="157"/>
      <c r="H22" s="166">
        <v>105</v>
      </c>
      <c r="I22" s="17">
        <v>1</v>
      </c>
      <c r="K22" s="6"/>
      <c r="L22" s="137"/>
      <c r="M22" s="57"/>
      <c r="N22" s="67"/>
      <c r="O22" s="151"/>
      <c r="P22" s="5"/>
      <c r="R22" s="42">
        <v>3</v>
      </c>
      <c r="S22" s="165">
        <v>121</v>
      </c>
      <c r="T22" s="157"/>
      <c r="U22" s="157"/>
      <c r="V22" s="157"/>
      <c r="W22" s="157"/>
      <c r="X22" s="157"/>
      <c r="Y22" s="157"/>
      <c r="Z22" s="157"/>
    </row>
    <row r="23" spans="1:26" ht="15.75" customHeight="1" thickBot="1" thickTop="1">
      <c r="A23" s="157">
        <v>10</v>
      </c>
      <c r="B23" s="157" t="s">
        <v>90</v>
      </c>
      <c r="C23" s="157" t="s">
        <v>860</v>
      </c>
      <c r="D23" s="157" t="s">
        <v>91</v>
      </c>
      <c r="E23" s="157" t="s">
        <v>861</v>
      </c>
      <c r="F23" s="157" t="s">
        <v>415</v>
      </c>
      <c r="G23" s="157" t="s">
        <v>862</v>
      </c>
      <c r="H23" s="163"/>
      <c r="I23" s="144">
        <v>3</v>
      </c>
      <c r="J23" s="44">
        <v>3</v>
      </c>
      <c r="K23" s="6"/>
      <c r="L23" s="137"/>
      <c r="M23" s="57"/>
      <c r="N23" s="67"/>
      <c r="O23" s="151"/>
      <c r="P23" s="5"/>
      <c r="Q23" s="45">
        <v>3</v>
      </c>
      <c r="R23" s="142">
        <v>0</v>
      </c>
      <c r="S23" s="168"/>
      <c r="T23" s="157">
        <v>42</v>
      </c>
      <c r="U23" s="157" t="s">
        <v>255</v>
      </c>
      <c r="V23" s="157" t="s">
        <v>860</v>
      </c>
      <c r="W23" s="157" t="s">
        <v>42</v>
      </c>
      <c r="X23" s="157" t="s">
        <v>861</v>
      </c>
      <c r="Y23" s="157" t="s">
        <v>407</v>
      </c>
      <c r="Z23" s="157" t="s">
        <v>862</v>
      </c>
    </row>
    <row r="24" spans="1:26" ht="15.75" customHeight="1" thickBot="1" thickTop="1">
      <c r="A24" s="157"/>
      <c r="B24" s="157"/>
      <c r="C24" s="157"/>
      <c r="D24" s="157"/>
      <c r="E24" s="157"/>
      <c r="F24" s="157"/>
      <c r="G24" s="157"/>
      <c r="H24" s="49"/>
      <c r="I24" s="163">
        <v>203</v>
      </c>
      <c r="J24" s="41"/>
      <c r="K24" s="6"/>
      <c r="L24" s="137"/>
      <c r="M24" s="57"/>
      <c r="N24" s="67"/>
      <c r="O24" s="151"/>
      <c r="P24" s="5"/>
      <c r="Q24" s="42"/>
      <c r="R24" s="165">
        <v>211</v>
      </c>
      <c r="S24" s="9"/>
      <c r="T24" s="157"/>
      <c r="U24" s="157"/>
      <c r="V24" s="157"/>
      <c r="W24" s="157"/>
      <c r="X24" s="157"/>
      <c r="Y24" s="157"/>
      <c r="Z24" s="157"/>
    </row>
    <row r="25" spans="1:26" ht="15.75" customHeight="1" thickBot="1" thickTop="1">
      <c r="A25" s="157">
        <v>11</v>
      </c>
      <c r="B25" s="157" t="s">
        <v>377</v>
      </c>
      <c r="C25" s="157" t="s">
        <v>860</v>
      </c>
      <c r="D25" s="157" t="s">
        <v>378</v>
      </c>
      <c r="E25" s="157" t="s">
        <v>861</v>
      </c>
      <c r="F25" s="157" t="s">
        <v>421</v>
      </c>
      <c r="G25" s="157" t="s">
        <v>862</v>
      </c>
      <c r="H25" s="10"/>
      <c r="I25" s="159"/>
      <c r="J25" s="59"/>
      <c r="K25" s="18">
        <v>1</v>
      </c>
      <c r="L25" s="137"/>
      <c r="M25" s="57"/>
      <c r="N25" s="67"/>
      <c r="O25" s="151"/>
      <c r="P25" s="141">
        <v>3</v>
      </c>
      <c r="Q25" s="142"/>
      <c r="R25" s="161"/>
      <c r="S25" s="40"/>
      <c r="T25" s="157">
        <v>43</v>
      </c>
      <c r="U25" s="157" t="s">
        <v>279</v>
      </c>
      <c r="V25" s="157" t="s">
        <v>860</v>
      </c>
      <c r="W25" s="157" t="s">
        <v>54</v>
      </c>
      <c r="X25" s="157" t="s">
        <v>861</v>
      </c>
      <c r="Y25" s="157" t="s">
        <v>406</v>
      </c>
      <c r="Z25" s="157" t="s">
        <v>862</v>
      </c>
    </row>
    <row r="26" spans="1:26" ht="15.75" customHeight="1" thickBot="1" thickTop="1">
      <c r="A26" s="157"/>
      <c r="B26" s="157"/>
      <c r="C26" s="157"/>
      <c r="D26" s="157"/>
      <c r="E26" s="157"/>
      <c r="F26" s="157"/>
      <c r="G26" s="157"/>
      <c r="H26" s="166">
        <v>106</v>
      </c>
      <c r="I26" s="18">
        <v>0</v>
      </c>
      <c r="J26" s="27">
        <v>2</v>
      </c>
      <c r="K26" s="31"/>
      <c r="L26" s="137"/>
      <c r="M26" s="57"/>
      <c r="N26" s="67"/>
      <c r="O26" s="151"/>
      <c r="P26" s="154"/>
      <c r="Q26" s="155">
        <v>0</v>
      </c>
      <c r="R26" s="47">
        <v>3</v>
      </c>
      <c r="S26" s="165">
        <v>122</v>
      </c>
      <c r="T26" s="157"/>
      <c r="U26" s="157"/>
      <c r="V26" s="157"/>
      <c r="W26" s="157"/>
      <c r="X26" s="157"/>
      <c r="Y26" s="157"/>
      <c r="Z26" s="157"/>
    </row>
    <row r="27" spans="1:26" ht="15.75" customHeight="1" thickBot="1" thickTop="1">
      <c r="A27" s="157">
        <v>12</v>
      </c>
      <c r="B27" s="157" t="s">
        <v>275</v>
      </c>
      <c r="C27" s="157" t="s">
        <v>860</v>
      </c>
      <c r="D27" s="157" t="s">
        <v>259</v>
      </c>
      <c r="E27" s="157" t="s">
        <v>861</v>
      </c>
      <c r="F27" s="157" t="s">
        <v>406</v>
      </c>
      <c r="G27" s="157" t="s">
        <v>862</v>
      </c>
      <c r="H27" s="163"/>
      <c r="I27" s="48">
        <v>3</v>
      </c>
      <c r="J27" s="4"/>
      <c r="K27" s="31"/>
      <c r="L27" s="137"/>
      <c r="M27" s="57"/>
      <c r="N27" s="67"/>
      <c r="O27" s="151"/>
      <c r="P27" s="154"/>
      <c r="Q27" s="5"/>
      <c r="R27" s="46">
        <v>2</v>
      </c>
      <c r="S27" s="168"/>
      <c r="T27" s="157">
        <v>44</v>
      </c>
      <c r="U27" s="157" t="s">
        <v>320</v>
      </c>
      <c r="V27" s="157" t="s">
        <v>860</v>
      </c>
      <c r="W27" s="157" t="s">
        <v>57</v>
      </c>
      <c r="X27" s="157" t="s">
        <v>861</v>
      </c>
      <c r="Y27" s="157" t="s">
        <v>412</v>
      </c>
      <c r="Z27" s="157" t="s">
        <v>862</v>
      </c>
    </row>
    <row r="28" spans="1:26" ht="15.75" customHeight="1" thickBot="1" thickTop="1">
      <c r="A28" s="157"/>
      <c r="B28" s="157"/>
      <c r="C28" s="157"/>
      <c r="D28" s="157"/>
      <c r="E28" s="157"/>
      <c r="F28" s="157"/>
      <c r="G28" s="157"/>
      <c r="H28" s="49"/>
      <c r="J28" s="163">
        <v>302</v>
      </c>
      <c r="K28" s="31"/>
      <c r="L28" s="137">
        <v>0</v>
      </c>
      <c r="M28" s="57"/>
      <c r="N28" s="67"/>
      <c r="O28" s="151">
        <v>3</v>
      </c>
      <c r="P28" s="143"/>
      <c r="Q28" s="165">
        <v>306</v>
      </c>
      <c r="S28" s="9"/>
      <c r="T28" s="157"/>
      <c r="U28" s="157"/>
      <c r="V28" s="157"/>
      <c r="W28" s="157"/>
      <c r="X28" s="157"/>
      <c r="Y28" s="157"/>
      <c r="Z28" s="157"/>
    </row>
    <row r="29" spans="1:26" ht="15.75" customHeight="1" thickBot="1" thickTop="1">
      <c r="A29" s="157">
        <v>13</v>
      </c>
      <c r="B29" s="157" t="s">
        <v>252</v>
      </c>
      <c r="C29" s="157" t="s">
        <v>860</v>
      </c>
      <c r="D29" s="157" t="s">
        <v>102</v>
      </c>
      <c r="E29" s="157" t="s">
        <v>861</v>
      </c>
      <c r="F29" s="157" t="s">
        <v>407</v>
      </c>
      <c r="G29" s="157" t="s">
        <v>862</v>
      </c>
      <c r="H29" s="40"/>
      <c r="J29" s="163"/>
      <c r="K29" s="48"/>
      <c r="L29" s="4"/>
      <c r="M29" s="57"/>
      <c r="N29" s="67"/>
      <c r="O29" s="5"/>
      <c r="P29" s="46"/>
      <c r="Q29" s="165"/>
      <c r="S29" s="10"/>
      <c r="T29" s="157">
        <v>45</v>
      </c>
      <c r="U29" s="157" t="s">
        <v>363</v>
      </c>
      <c r="V29" s="157" t="s">
        <v>860</v>
      </c>
      <c r="W29" s="157" t="s">
        <v>37</v>
      </c>
      <c r="X29" s="157" t="s">
        <v>861</v>
      </c>
      <c r="Y29" s="157" t="s">
        <v>410</v>
      </c>
      <c r="Z29" s="157" t="s">
        <v>862</v>
      </c>
    </row>
    <row r="30" spans="1:26" ht="15.75" customHeight="1" thickBot="1" thickTop="1">
      <c r="A30" s="157"/>
      <c r="B30" s="157"/>
      <c r="C30" s="157"/>
      <c r="D30" s="157"/>
      <c r="E30" s="157"/>
      <c r="F30" s="157"/>
      <c r="G30" s="157"/>
      <c r="H30" s="163">
        <v>107</v>
      </c>
      <c r="I30" s="41">
        <v>3</v>
      </c>
      <c r="J30" s="4"/>
      <c r="K30" s="55"/>
      <c r="L30" s="4"/>
      <c r="M30" s="57"/>
      <c r="N30" s="67"/>
      <c r="O30" s="5"/>
      <c r="P30" s="15"/>
      <c r="Q30" s="5"/>
      <c r="R30" s="21">
        <v>2</v>
      </c>
      <c r="S30" s="165">
        <v>123</v>
      </c>
      <c r="T30" s="157"/>
      <c r="U30" s="157"/>
      <c r="V30" s="157"/>
      <c r="W30" s="157"/>
      <c r="X30" s="157"/>
      <c r="Y30" s="157"/>
      <c r="Z30" s="157"/>
    </row>
    <row r="31" spans="1:26" ht="15.75" customHeight="1" thickBot="1" thickTop="1">
      <c r="A31" s="157">
        <v>14</v>
      </c>
      <c r="B31" s="157" t="s">
        <v>335</v>
      </c>
      <c r="C31" s="157" t="s">
        <v>860</v>
      </c>
      <c r="D31" s="157" t="s">
        <v>24</v>
      </c>
      <c r="E31" s="157" t="s">
        <v>861</v>
      </c>
      <c r="F31" s="157" t="s">
        <v>403</v>
      </c>
      <c r="G31" s="157" t="s">
        <v>862</v>
      </c>
      <c r="H31" s="163"/>
      <c r="I31" s="136">
        <v>0</v>
      </c>
      <c r="J31" s="145">
        <v>3</v>
      </c>
      <c r="K31" s="55"/>
      <c r="L31" s="4"/>
      <c r="M31" s="57"/>
      <c r="N31" s="67"/>
      <c r="O31" s="5"/>
      <c r="P31" s="15"/>
      <c r="Q31" s="28">
        <v>2</v>
      </c>
      <c r="R31" s="56">
        <v>3</v>
      </c>
      <c r="S31" s="165"/>
      <c r="T31" s="157">
        <v>46</v>
      </c>
      <c r="U31" s="157" t="s">
        <v>254</v>
      </c>
      <c r="V31" s="157" t="s">
        <v>860</v>
      </c>
      <c r="W31" s="157" t="s">
        <v>47</v>
      </c>
      <c r="X31" s="157" t="s">
        <v>861</v>
      </c>
      <c r="Y31" s="157" t="s">
        <v>407</v>
      </c>
      <c r="Z31" s="157" t="s">
        <v>862</v>
      </c>
    </row>
    <row r="32" spans="1:26" ht="15.75" customHeight="1" thickBot="1" thickTop="1">
      <c r="A32" s="157"/>
      <c r="B32" s="157"/>
      <c r="C32" s="157"/>
      <c r="D32" s="157"/>
      <c r="E32" s="157"/>
      <c r="F32" s="157"/>
      <c r="G32" s="157"/>
      <c r="H32" s="9"/>
      <c r="I32" s="163">
        <v>204</v>
      </c>
      <c r="J32" s="150"/>
      <c r="K32" s="55">
        <v>3</v>
      </c>
      <c r="L32" s="4"/>
      <c r="M32" s="57"/>
      <c r="N32" s="67"/>
      <c r="O32" s="5"/>
      <c r="P32" s="15">
        <v>0</v>
      </c>
      <c r="Q32" s="29"/>
      <c r="R32" s="165">
        <v>212</v>
      </c>
      <c r="S32" s="49"/>
      <c r="T32" s="157"/>
      <c r="U32" s="157"/>
      <c r="V32" s="157"/>
      <c r="W32" s="157"/>
      <c r="X32" s="157"/>
      <c r="Y32" s="157"/>
      <c r="Z32" s="157"/>
    </row>
    <row r="33" spans="1:26" ht="15.75" customHeight="1" thickBot="1" thickTop="1">
      <c r="A33" s="157">
        <v>15</v>
      </c>
      <c r="B33" s="157" t="s">
        <v>89</v>
      </c>
      <c r="C33" s="157" t="s">
        <v>860</v>
      </c>
      <c r="D33" s="157" t="s">
        <v>83</v>
      </c>
      <c r="E33" s="157" t="s">
        <v>861</v>
      </c>
      <c r="F33" s="157" t="s">
        <v>415</v>
      </c>
      <c r="G33" s="157" t="s">
        <v>862</v>
      </c>
      <c r="H33" s="40"/>
      <c r="I33" s="159"/>
      <c r="J33" s="43"/>
      <c r="L33" s="4"/>
      <c r="M33" s="57"/>
      <c r="N33" s="67"/>
      <c r="O33" s="5"/>
      <c r="Q33" s="61"/>
      <c r="R33" s="165"/>
      <c r="S33" s="10"/>
      <c r="T33" s="157">
        <v>47</v>
      </c>
      <c r="U33" s="157" t="s">
        <v>336</v>
      </c>
      <c r="V33" s="157" t="s">
        <v>860</v>
      </c>
      <c r="W33" s="157" t="s">
        <v>337</v>
      </c>
      <c r="X33" s="157" t="s">
        <v>861</v>
      </c>
      <c r="Y33" s="157" t="s">
        <v>403</v>
      </c>
      <c r="Z33" s="157" t="s">
        <v>862</v>
      </c>
    </row>
    <row r="34" spans="1:26" ht="15.75" customHeight="1" thickBot="1" thickTop="1">
      <c r="A34" s="157"/>
      <c r="B34" s="157"/>
      <c r="C34" s="157"/>
      <c r="D34" s="157"/>
      <c r="E34" s="157"/>
      <c r="F34" s="157"/>
      <c r="G34" s="157"/>
      <c r="H34" s="163">
        <v>108</v>
      </c>
      <c r="I34" s="68">
        <v>3</v>
      </c>
      <c r="J34" s="24">
        <v>1</v>
      </c>
      <c r="L34" s="4"/>
      <c r="M34" s="57"/>
      <c r="N34" s="67"/>
      <c r="O34" s="5"/>
      <c r="Q34" s="71">
        <v>3</v>
      </c>
      <c r="R34" s="138">
        <v>0</v>
      </c>
      <c r="S34" s="165">
        <v>124</v>
      </c>
      <c r="T34" s="157"/>
      <c r="U34" s="157"/>
      <c r="V34" s="157"/>
      <c r="W34" s="157"/>
      <c r="X34" s="157"/>
      <c r="Y34" s="157"/>
      <c r="Z34" s="157"/>
    </row>
    <row r="35" spans="1:26" ht="15.75" customHeight="1" thickBot="1" thickTop="1">
      <c r="A35" s="157">
        <v>16</v>
      </c>
      <c r="B35" s="157" t="s">
        <v>359</v>
      </c>
      <c r="C35" s="157" t="s">
        <v>860</v>
      </c>
      <c r="D35" s="157" t="s">
        <v>360</v>
      </c>
      <c r="E35" s="157" t="s">
        <v>861</v>
      </c>
      <c r="F35" s="157" t="s">
        <v>410</v>
      </c>
      <c r="G35" s="157" t="s">
        <v>862</v>
      </c>
      <c r="H35" s="163"/>
      <c r="I35" s="43">
        <v>1</v>
      </c>
      <c r="L35" s="4"/>
      <c r="M35" s="57"/>
      <c r="N35" s="67"/>
      <c r="O35" s="5"/>
      <c r="R35" s="61">
        <v>3</v>
      </c>
      <c r="S35" s="165"/>
      <c r="T35" s="157">
        <v>48</v>
      </c>
      <c r="U35" s="157" t="s">
        <v>373</v>
      </c>
      <c r="V35" s="157" t="s">
        <v>860</v>
      </c>
      <c r="W35" s="157" t="s">
        <v>374</v>
      </c>
      <c r="X35" s="157" t="s">
        <v>861</v>
      </c>
      <c r="Y35" s="157" t="s">
        <v>421</v>
      </c>
      <c r="Z35" s="157" t="s">
        <v>862</v>
      </c>
    </row>
    <row r="36" spans="1:26" ht="15.75" customHeight="1" thickBot="1" thickTop="1">
      <c r="A36" s="157"/>
      <c r="B36" s="157"/>
      <c r="C36" s="157"/>
      <c r="D36" s="157"/>
      <c r="E36" s="157"/>
      <c r="F36" s="157"/>
      <c r="G36" s="157"/>
      <c r="H36" s="9"/>
      <c r="L36" s="163">
        <v>501</v>
      </c>
      <c r="M36" s="75">
        <v>0</v>
      </c>
      <c r="N36" s="76">
        <v>3</v>
      </c>
      <c r="O36" s="165">
        <v>502</v>
      </c>
      <c r="S36" s="49"/>
      <c r="T36" s="157"/>
      <c r="U36" s="157"/>
      <c r="V36" s="157"/>
      <c r="W36" s="157"/>
      <c r="X36" s="157"/>
      <c r="Y36" s="157"/>
      <c r="Z36" s="157"/>
    </row>
    <row r="37" spans="1:26" ht="15.75" customHeight="1" thickBot="1" thickTop="1">
      <c r="A37" s="157">
        <v>17</v>
      </c>
      <c r="B37" s="157" t="s">
        <v>330</v>
      </c>
      <c r="C37" s="157" t="s">
        <v>860</v>
      </c>
      <c r="D37" s="157" t="s">
        <v>26</v>
      </c>
      <c r="E37" s="157" t="s">
        <v>861</v>
      </c>
      <c r="F37" s="157" t="s">
        <v>403</v>
      </c>
      <c r="G37" s="157" t="s">
        <v>862</v>
      </c>
      <c r="H37" s="40"/>
      <c r="L37" s="159"/>
      <c r="M37" s="179">
        <v>601</v>
      </c>
      <c r="N37" s="180"/>
      <c r="O37" s="161"/>
      <c r="S37" s="40"/>
      <c r="T37" s="157">
        <v>49</v>
      </c>
      <c r="U37" s="157" t="s">
        <v>317</v>
      </c>
      <c r="V37" s="157" t="s">
        <v>860</v>
      </c>
      <c r="W37" s="157" t="s">
        <v>34</v>
      </c>
      <c r="X37" s="157" t="s">
        <v>861</v>
      </c>
      <c r="Y37" s="157" t="s">
        <v>412</v>
      </c>
      <c r="Z37" s="157" t="s">
        <v>862</v>
      </c>
    </row>
    <row r="38" spans="1:26" ht="15.75" customHeight="1" thickBot="1" thickTop="1">
      <c r="A38" s="157"/>
      <c r="B38" s="157"/>
      <c r="C38" s="157"/>
      <c r="D38" s="157"/>
      <c r="E38" s="157"/>
      <c r="F38" s="157"/>
      <c r="G38" s="157"/>
      <c r="H38" s="163">
        <v>109</v>
      </c>
      <c r="I38" s="41">
        <v>3</v>
      </c>
      <c r="L38" s="6"/>
      <c r="M38" s="11"/>
      <c r="N38" s="7"/>
      <c r="O38" s="8"/>
      <c r="R38" s="42">
        <v>3</v>
      </c>
      <c r="S38" s="165">
        <v>125</v>
      </c>
      <c r="T38" s="157"/>
      <c r="U38" s="157"/>
      <c r="V38" s="157"/>
      <c r="W38" s="157"/>
      <c r="X38" s="157"/>
      <c r="Y38" s="157"/>
      <c r="Z38" s="157"/>
    </row>
    <row r="39" spans="1:26" ht="15.75" customHeight="1" thickTop="1">
      <c r="A39" s="157">
        <v>18</v>
      </c>
      <c r="B39" s="157" t="s">
        <v>95</v>
      </c>
      <c r="C39" s="157" t="s">
        <v>860</v>
      </c>
      <c r="D39" s="157" t="s">
        <v>96</v>
      </c>
      <c r="E39" s="157" t="s">
        <v>861</v>
      </c>
      <c r="F39" s="157" t="s">
        <v>415</v>
      </c>
      <c r="G39" s="157" t="s">
        <v>862</v>
      </c>
      <c r="H39" s="163"/>
      <c r="I39" s="136">
        <v>0</v>
      </c>
      <c r="J39" s="44">
        <v>3</v>
      </c>
      <c r="L39" s="6"/>
      <c r="M39" s="11"/>
      <c r="N39" s="7"/>
      <c r="O39" s="8"/>
      <c r="Q39" s="21">
        <v>1</v>
      </c>
      <c r="R39" s="50">
        <v>1</v>
      </c>
      <c r="S39" s="168"/>
      <c r="T39" s="157">
        <v>50</v>
      </c>
      <c r="U39" s="157" t="s">
        <v>379</v>
      </c>
      <c r="V39" s="157" t="s">
        <v>860</v>
      </c>
      <c r="W39" s="157" t="s">
        <v>380</v>
      </c>
      <c r="X39" s="157" t="s">
        <v>861</v>
      </c>
      <c r="Y39" s="157" t="s">
        <v>421</v>
      </c>
      <c r="Z39" s="157" t="s">
        <v>862</v>
      </c>
    </row>
    <row r="40" spans="1:26" ht="15.75" customHeight="1" thickBot="1">
      <c r="A40" s="157"/>
      <c r="B40" s="157"/>
      <c r="C40" s="157"/>
      <c r="D40" s="157"/>
      <c r="E40" s="157"/>
      <c r="F40" s="157"/>
      <c r="G40" s="157"/>
      <c r="H40" s="9"/>
      <c r="I40" s="163">
        <v>205</v>
      </c>
      <c r="J40" s="41"/>
      <c r="L40" s="6"/>
      <c r="M40" s="11"/>
      <c r="N40" s="7"/>
      <c r="O40" s="8"/>
      <c r="Q40" s="21"/>
      <c r="R40" s="165">
        <v>213</v>
      </c>
      <c r="S40" s="9"/>
      <c r="T40" s="157"/>
      <c r="U40" s="157"/>
      <c r="V40" s="157"/>
      <c r="W40" s="157"/>
      <c r="X40" s="157"/>
      <c r="Y40" s="157"/>
      <c r="Z40" s="157"/>
    </row>
    <row r="41" spans="1:26" ht="15.75" customHeight="1" thickBot="1" thickTop="1">
      <c r="A41" s="157">
        <v>19</v>
      </c>
      <c r="B41" s="157" t="s">
        <v>280</v>
      </c>
      <c r="C41" s="157" t="s">
        <v>860</v>
      </c>
      <c r="D41" s="157" t="s">
        <v>53</v>
      </c>
      <c r="E41" s="157" t="s">
        <v>861</v>
      </c>
      <c r="F41" s="157" t="s">
        <v>406</v>
      </c>
      <c r="G41" s="157" t="s">
        <v>862</v>
      </c>
      <c r="H41" s="40"/>
      <c r="I41" s="159"/>
      <c r="J41" s="59"/>
      <c r="K41" s="17">
        <v>1</v>
      </c>
      <c r="L41" s="6"/>
      <c r="M41" s="11"/>
      <c r="N41" s="7"/>
      <c r="O41" s="8"/>
      <c r="P41" s="45">
        <v>3</v>
      </c>
      <c r="Q41" s="139"/>
      <c r="R41" s="165"/>
      <c r="S41" s="10"/>
      <c r="T41" s="157">
        <v>51</v>
      </c>
      <c r="U41" s="157" t="s">
        <v>86</v>
      </c>
      <c r="V41" s="157" t="s">
        <v>860</v>
      </c>
      <c r="W41" s="157" t="s">
        <v>87</v>
      </c>
      <c r="X41" s="157" t="s">
        <v>861</v>
      </c>
      <c r="Y41" s="157" t="s">
        <v>415</v>
      </c>
      <c r="Z41" s="157" t="s">
        <v>862</v>
      </c>
    </row>
    <row r="42" spans="1:26" ht="15.75" customHeight="1" thickBot="1" thickTop="1">
      <c r="A42" s="157"/>
      <c r="B42" s="157"/>
      <c r="C42" s="157"/>
      <c r="D42" s="157"/>
      <c r="E42" s="157"/>
      <c r="F42" s="157"/>
      <c r="G42" s="157"/>
      <c r="H42" s="163">
        <v>110</v>
      </c>
      <c r="I42" s="68">
        <v>3</v>
      </c>
      <c r="J42" s="27">
        <v>1</v>
      </c>
      <c r="K42" s="17"/>
      <c r="L42" s="6"/>
      <c r="M42" s="11"/>
      <c r="N42" s="7"/>
      <c r="O42" s="8"/>
      <c r="P42" s="45"/>
      <c r="Q42" s="151">
        <v>3</v>
      </c>
      <c r="R42" s="138">
        <v>0</v>
      </c>
      <c r="S42" s="165">
        <v>126</v>
      </c>
      <c r="T42" s="157"/>
      <c r="U42" s="157"/>
      <c r="V42" s="157"/>
      <c r="W42" s="157"/>
      <c r="X42" s="157"/>
      <c r="Y42" s="157"/>
      <c r="Z42" s="157"/>
    </row>
    <row r="43" spans="1:26" ht="15.75" customHeight="1" thickBot="1" thickTop="1">
      <c r="A43" s="157">
        <v>20</v>
      </c>
      <c r="B43" s="157" t="s">
        <v>322</v>
      </c>
      <c r="C43" s="157" t="s">
        <v>860</v>
      </c>
      <c r="D43" s="157" t="s">
        <v>31</v>
      </c>
      <c r="E43" s="157" t="s">
        <v>861</v>
      </c>
      <c r="F43" s="157" t="s">
        <v>412</v>
      </c>
      <c r="G43" s="157" t="s">
        <v>862</v>
      </c>
      <c r="H43" s="163"/>
      <c r="I43" s="43">
        <v>1</v>
      </c>
      <c r="J43" s="4"/>
      <c r="K43" s="17"/>
      <c r="L43" s="6"/>
      <c r="M43" s="11"/>
      <c r="N43" s="7"/>
      <c r="O43" s="8"/>
      <c r="P43" s="45"/>
      <c r="Q43" s="5"/>
      <c r="R43" s="61">
        <v>3</v>
      </c>
      <c r="S43" s="165"/>
      <c r="T43" s="157">
        <v>52</v>
      </c>
      <c r="U43" s="157" t="s">
        <v>250</v>
      </c>
      <c r="V43" s="157" t="s">
        <v>860</v>
      </c>
      <c r="W43" s="157" t="s">
        <v>251</v>
      </c>
      <c r="X43" s="157" t="s">
        <v>861</v>
      </c>
      <c r="Y43" s="157" t="s">
        <v>407</v>
      </c>
      <c r="Z43" s="157" t="s">
        <v>862</v>
      </c>
    </row>
    <row r="44" spans="1:26" ht="15.75" customHeight="1" thickBot="1" thickTop="1">
      <c r="A44" s="157"/>
      <c r="B44" s="157"/>
      <c r="C44" s="157"/>
      <c r="D44" s="157"/>
      <c r="E44" s="157"/>
      <c r="F44" s="157"/>
      <c r="G44" s="157"/>
      <c r="H44" s="9"/>
      <c r="J44" s="163">
        <v>303</v>
      </c>
      <c r="K44" s="17"/>
      <c r="L44" s="6"/>
      <c r="M44" s="11"/>
      <c r="N44" s="7"/>
      <c r="O44" s="8"/>
      <c r="P44" s="42"/>
      <c r="Q44" s="165">
        <v>307</v>
      </c>
      <c r="S44" s="49"/>
      <c r="T44" s="157"/>
      <c r="U44" s="157"/>
      <c r="V44" s="157"/>
      <c r="W44" s="157"/>
      <c r="X44" s="157"/>
      <c r="Y44" s="157"/>
      <c r="Z44" s="157"/>
    </row>
    <row r="45" spans="1:26" ht="15.75" customHeight="1" thickBot="1" thickTop="1">
      <c r="A45" s="157">
        <v>21</v>
      </c>
      <c r="B45" s="157" t="s">
        <v>84</v>
      </c>
      <c r="C45" s="157" t="s">
        <v>860</v>
      </c>
      <c r="D45" s="157" t="s">
        <v>70</v>
      </c>
      <c r="E45" s="157" t="s">
        <v>861</v>
      </c>
      <c r="F45" s="157" t="s">
        <v>415</v>
      </c>
      <c r="G45" s="157" t="s">
        <v>862</v>
      </c>
      <c r="H45" s="40"/>
      <c r="J45" s="163"/>
      <c r="K45" s="144"/>
      <c r="L45" s="51">
        <v>3</v>
      </c>
      <c r="M45" s="11"/>
      <c r="N45" s="7"/>
      <c r="O45" s="52">
        <v>3</v>
      </c>
      <c r="P45" s="142"/>
      <c r="Q45" s="161"/>
      <c r="S45" s="40"/>
      <c r="T45" s="157">
        <v>53</v>
      </c>
      <c r="U45" s="157" t="s">
        <v>274</v>
      </c>
      <c r="V45" s="157" t="s">
        <v>860</v>
      </c>
      <c r="W45" s="157" t="s">
        <v>55</v>
      </c>
      <c r="X45" s="157" t="s">
        <v>861</v>
      </c>
      <c r="Y45" s="157" t="s">
        <v>406</v>
      </c>
      <c r="Z45" s="157" t="s">
        <v>862</v>
      </c>
    </row>
    <row r="46" spans="1:26" ht="15.75" customHeight="1" thickBot="1" thickTop="1">
      <c r="A46" s="157"/>
      <c r="B46" s="157"/>
      <c r="C46" s="157"/>
      <c r="D46" s="157"/>
      <c r="E46" s="157"/>
      <c r="F46" s="157"/>
      <c r="G46" s="157"/>
      <c r="H46" s="163">
        <v>111</v>
      </c>
      <c r="I46" s="41">
        <v>3</v>
      </c>
      <c r="J46" s="4"/>
      <c r="K46" s="147"/>
      <c r="L46" s="51"/>
      <c r="M46" s="11"/>
      <c r="N46" s="7"/>
      <c r="O46" s="73"/>
      <c r="P46" s="155"/>
      <c r="Q46" s="8"/>
      <c r="R46" s="42">
        <v>3</v>
      </c>
      <c r="S46" s="165">
        <v>127</v>
      </c>
      <c r="T46" s="157"/>
      <c r="U46" s="157"/>
      <c r="V46" s="157"/>
      <c r="W46" s="157"/>
      <c r="X46" s="157"/>
      <c r="Y46" s="157"/>
      <c r="Z46" s="157"/>
    </row>
    <row r="47" spans="1:26" ht="15.75" customHeight="1" thickTop="1">
      <c r="A47" s="157">
        <v>22</v>
      </c>
      <c r="B47" s="157" t="s">
        <v>364</v>
      </c>
      <c r="C47" s="157" t="s">
        <v>860</v>
      </c>
      <c r="D47" s="157" t="s">
        <v>20</v>
      </c>
      <c r="E47" s="157" t="s">
        <v>861</v>
      </c>
      <c r="F47" s="157" t="s">
        <v>410</v>
      </c>
      <c r="G47" s="157" t="s">
        <v>862</v>
      </c>
      <c r="H47" s="163"/>
      <c r="I47" s="59">
        <v>1</v>
      </c>
      <c r="J47" s="146">
        <v>0</v>
      </c>
      <c r="K47" s="147"/>
      <c r="L47" s="51"/>
      <c r="M47" s="11"/>
      <c r="N47" s="7"/>
      <c r="O47" s="73"/>
      <c r="P47" s="155"/>
      <c r="Q47" s="52">
        <v>3</v>
      </c>
      <c r="R47" s="142">
        <v>0</v>
      </c>
      <c r="S47" s="168"/>
      <c r="T47" s="157">
        <v>54</v>
      </c>
      <c r="U47" s="157" t="s">
        <v>93</v>
      </c>
      <c r="V47" s="157" t="s">
        <v>860</v>
      </c>
      <c r="W47" s="157" t="s">
        <v>94</v>
      </c>
      <c r="X47" s="157" t="s">
        <v>861</v>
      </c>
      <c r="Y47" s="157" t="s">
        <v>415</v>
      </c>
      <c r="Z47" s="157" t="s">
        <v>862</v>
      </c>
    </row>
    <row r="48" spans="1:26" ht="15.75" customHeight="1" thickBot="1">
      <c r="A48" s="157"/>
      <c r="B48" s="157"/>
      <c r="C48" s="157"/>
      <c r="D48" s="157"/>
      <c r="E48" s="157"/>
      <c r="F48" s="157"/>
      <c r="G48" s="157"/>
      <c r="H48" s="9"/>
      <c r="I48" s="163">
        <v>206</v>
      </c>
      <c r="J48" s="152"/>
      <c r="K48" s="147">
        <v>3</v>
      </c>
      <c r="L48" s="51"/>
      <c r="M48" s="11"/>
      <c r="N48" s="7"/>
      <c r="O48" s="73"/>
      <c r="P48" s="155">
        <v>0</v>
      </c>
      <c r="Q48" s="54"/>
      <c r="R48" s="165">
        <v>214</v>
      </c>
      <c r="S48" s="9"/>
      <c r="T48" s="157"/>
      <c r="U48" s="157"/>
      <c r="V48" s="157"/>
      <c r="W48" s="157"/>
      <c r="X48" s="157"/>
      <c r="Y48" s="157"/>
      <c r="Z48" s="157"/>
    </row>
    <row r="49" spans="1:26" ht="15.75" customHeight="1" thickTop="1">
      <c r="A49" s="157">
        <v>23</v>
      </c>
      <c r="B49" s="157" t="s">
        <v>281</v>
      </c>
      <c r="C49" s="157" t="s">
        <v>860</v>
      </c>
      <c r="D49" s="157" t="s">
        <v>282</v>
      </c>
      <c r="E49" s="157" t="s">
        <v>861</v>
      </c>
      <c r="F49" s="157" t="s">
        <v>406</v>
      </c>
      <c r="G49" s="157" t="s">
        <v>862</v>
      </c>
      <c r="H49" s="10"/>
      <c r="I49" s="163"/>
      <c r="J49" s="48"/>
      <c r="K49" s="4"/>
      <c r="L49" s="51"/>
      <c r="M49" s="11"/>
      <c r="N49" s="7"/>
      <c r="O49" s="73"/>
      <c r="P49" s="5"/>
      <c r="Q49" s="46"/>
      <c r="R49" s="161"/>
      <c r="S49" s="10"/>
      <c r="T49" s="157">
        <v>55</v>
      </c>
      <c r="U49" s="157" t="s">
        <v>258</v>
      </c>
      <c r="V49" s="157" t="s">
        <v>860</v>
      </c>
      <c r="W49" s="157" t="s">
        <v>46</v>
      </c>
      <c r="X49" s="157" t="s">
        <v>861</v>
      </c>
      <c r="Y49" s="157" t="s">
        <v>407</v>
      </c>
      <c r="Z49" s="157" t="s">
        <v>862</v>
      </c>
    </row>
    <row r="50" spans="1:26" ht="15.75" customHeight="1" thickBot="1">
      <c r="A50" s="157"/>
      <c r="B50" s="157"/>
      <c r="C50" s="157"/>
      <c r="D50" s="157"/>
      <c r="E50" s="157"/>
      <c r="F50" s="157"/>
      <c r="G50" s="157"/>
      <c r="H50" s="166">
        <v>112</v>
      </c>
      <c r="I50" s="146">
        <v>0</v>
      </c>
      <c r="J50" s="55">
        <v>3</v>
      </c>
      <c r="K50" s="4"/>
      <c r="L50" s="51"/>
      <c r="M50" s="11"/>
      <c r="N50" s="7"/>
      <c r="O50" s="73"/>
      <c r="P50" s="5"/>
      <c r="Q50" s="15">
        <v>0</v>
      </c>
      <c r="R50" s="28">
        <v>2</v>
      </c>
      <c r="S50" s="165">
        <v>128</v>
      </c>
      <c r="T50" s="157"/>
      <c r="U50" s="157"/>
      <c r="V50" s="157"/>
      <c r="W50" s="157"/>
      <c r="X50" s="157"/>
      <c r="Y50" s="157"/>
      <c r="Z50" s="157"/>
    </row>
    <row r="51" spans="1:26" ht="15.75" customHeight="1" thickBot="1" thickTop="1">
      <c r="A51" s="157">
        <v>24</v>
      </c>
      <c r="B51" s="157" t="s">
        <v>247</v>
      </c>
      <c r="C51" s="157" t="s">
        <v>860</v>
      </c>
      <c r="D51" s="157" t="s">
        <v>248</v>
      </c>
      <c r="E51" s="157" t="s">
        <v>861</v>
      </c>
      <c r="F51" s="157" t="s">
        <v>407</v>
      </c>
      <c r="G51" s="157" t="s">
        <v>862</v>
      </c>
      <c r="H51" s="163"/>
      <c r="I51" s="48">
        <v>3</v>
      </c>
      <c r="K51" s="4"/>
      <c r="L51" s="51"/>
      <c r="M51" s="11"/>
      <c r="N51" s="7"/>
      <c r="O51" s="73"/>
      <c r="P51" s="5"/>
      <c r="R51" s="61">
        <v>3</v>
      </c>
      <c r="S51" s="165"/>
      <c r="T51" s="157">
        <v>56</v>
      </c>
      <c r="U51" s="157" t="s">
        <v>331</v>
      </c>
      <c r="V51" s="157" t="s">
        <v>860</v>
      </c>
      <c r="W51" s="157" t="s">
        <v>26</v>
      </c>
      <c r="X51" s="157" t="s">
        <v>861</v>
      </c>
      <c r="Y51" s="157" t="s">
        <v>403</v>
      </c>
      <c r="Z51" s="157" t="s">
        <v>862</v>
      </c>
    </row>
    <row r="52" spans="1:26" ht="15.75" customHeight="1" thickBot="1" thickTop="1">
      <c r="A52" s="157"/>
      <c r="B52" s="157"/>
      <c r="C52" s="157"/>
      <c r="D52" s="157"/>
      <c r="E52" s="157"/>
      <c r="F52" s="157"/>
      <c r="G52" s="157"/>
      <c r="H52" s="49"/>
      <c r="K52" s="163">
        <v>402</v>
      </c>
      <c r="L52" s="68"/>
      <c r="M52" s="24">
        <v>0</v>
      </c>
      <c r="N52" s="15">
        <v>0</v>
      </c>
      <c r="O52" s="54"/>
      <c r="P52" s="165">
        <v>404</v>
      </c>
      <c r="S52" s="49"/>
      <c r="T52" s="157"/>
      <c r="U52" s="157"/>
      <c r="V52" s="157"/>
      <c r="W52" s="157"/>
      <c r="X52" s="157"/>
      <c r="Y52" s="157"/>
      <c r="Z52" s="157"/>
    </row>
    <row r="53" spans="1:26" ht="15.75" customHeight="1" thickBot="1" thickTop="1">
      <c r="A53" s="157">
        <v>25</v>
      </c>
      <c r="B53" s="157" t="s">
        <v>375</v>
      </c>
      <c r="C53" s="157" t="s">
        <v>860</v>
      </c>
      <c r="D53" s="157" t="s">
        <v>376</v>
      </c>
      <c r="E53" s="157" t="s">
        <v>861</v>
      </c>
      <c r="F53" s="157" t="s">
        <v>421</v>
      </c>
      <c r="G53" s="157" t="s">
        <v>862</v>
      </c>
      <c r="H53" s="40"/>
      <c r="K53" s="159"/>
      <c r="L53" s="43"/>
      <c r="O53" s="46"/>
      <c r="P53" s="165"/>
      <c r="S53" s="10"/>
      <c r="T53" s="157">
        <v>57</v>
      </c>
      <c r="U53" s="157" t="s">
        <v>361</v>
      </c>
      <c r="V53" s="157" t="s">
        <v>860</v>
      </c>
      <c r="W53" s="157" t="s">
        <v>362</v>
      </c>
      <c r="X53" s="157" t="s">
        <v>861</v>
      </c>
      <c r="Y53" s="157" t="s">
        <v>410</v>
      </c>
      <c r="Z53" s="157" t="s">
        <v>862</v>
      </c>
    </row>
    <row r="54" spans="1:26" ht="15.75" customHeight="1" thickBot="1" thickTop="1">
      <c r="A54" s="157"/>
      <c r="B54" s="157"/>
      <c r="C54" s="157"/>
      <c r="D54" s="157"/>
      <c r="E54" s="157"/>
      <c r="F54" s="157"/>
      <c r="G54" s="157"/>
      <c r="H54" s="163">
        <v>113</v>
      </c>
      <c r="I54" s="41">
        <v>3</v>
      </c>
      <c r="K54" s="6"/>
      <c r="L54" s="26"/>
      <c r="O54" s="15"/>
      <c r="P54" s="5"/>
      <c r="R54" s="21">
        <v>1</v>
      </c>
      <c r="S54" s="165">
        <v>129</v>
      </c>
      <c r="T54" s="157"/>
      <c r="U54" s="157"/>
      <c r="V54" s="157"/>
      <c r="W54" s="157"/>
      <c r="X54" s="157"/>
      <c r="Y54" s="157"/>
      <c r="Z54" s="157"/>
    </row>
    <row r="55" spans="1:26" ht="15.75" customHeight="1" thickBot="1" thickTop="1">
      <c r="A55" s="157">
        <v>26</v>
      </c>
      <c r="B55" s="157" t="s">
        <v>395</v>
      </c>
      <c r="C55" s="157" t="s">
        <v>860</v>
      </c>
      <c r="D55" s="157" t="s">
        <v>389</v>
      </c>
      <c r="E55" s="157" t="s">
        <v>861</v>
      </c>
      <c r="F55" s="157" t="s">
        <v>430</v>
      </c>
      <c r="G55" s="157" t="s">
        <v>862</v>
      </c>
      <c r="H55" s="163"/>
      <c r="I55" s="59">
        <v>0</v>
      </c>
      <c r="J55" s="17">
        <v>2</v>
      </c>
      <c r="K55" s="6"/>
      <c r="L55" s="26"/>
      <c r="O55" s="15"/>
      <c r="P55" s="5"/>
      <c r="Q55" s="21">
        <v>0</v>
      </c>
      <c r="R55" s="56">
        <v>3</v>
      </c>
      <c r="S55" s="165"/>
      <c r="T55" s="157">
        <v>58</v>
      </c>
      <c r="U55" s="157" t="s">
        <v>277</v>
      </c>
      <c r="V55" s="157" t="s">
        <v>860</v>
      </c>
      <c r="W55" s="157" t="s">
        <v>278</v>
      </c>
      <c r="X55" s="157" t="s">
        <v>861</v>
      </c>
      <c r="Y55" s="157" t="s">
        <v>406</v>
      </c>
      <c r="Z55" s="157" t="s">
        <v>862</v>
      </c>
    </row>
    <row r="56" spans="1:26" ht="15.75" customHeight="1" thickBot="1" thickTop="1">
      <c r="A56" s="157"/>
      <c r="B56" s="157"/>
      <c r="C56" s="157"/>
      <c r="D56" s="157"/>
      <c r="E56" s="157"/>
      <c r="F56" s="157"/>
      <c r="G56" s="157"/>
      <c r="H56" s="9"/>
      <c r="I56" s="163">
        <v>207</v>
      </c>
      <c r="J56" s="17"/>
      <c r="K56" s="6"/>
      <c r="L56" s="26"/>
      <c r="O56" s="15"/>
      <c r="P56" s="5"/>
      <c r="Q56" s="21"/>
      <c r="R56" s="165">
        <v>215</v>
      </c>
      <c r="S56" s="49"/>
      <c r="T56" s="157"/>
      <c r="U56" s="157"/>
      <c r="V56" s="157"/>
      <c r="W56" s="157"/>
      <c r="X56" s="157"/>
      <c r="Y56" s="157"/>
      <c r="Z56" s="157"/>
    </row>
    <row r="57" spans="1:26" ht="15.75" customHeight="1" thickTop="1">
      <c r="A57" s="157">
        <v>27</v>
      </c>
      <c r="B57" s="157" t="s">
        <v>256</v>
      </c>
      <c r="C57" s="157" t="s">
        <v>860</v>
      </c>
      <c r="D57" s="157" t="s">
        <v>189</v>
      </c>
      <c r="E57" s="157" t="s">
        <v>861</v>
      </c>
      <c r="F57" s="157" t="s">
        <v>407</v>
      </c>
      <c r="G57" s="157" t="s">
        <v>862</v>
      </c>
      <c r="H57" s="10"/>
      <c r="I57" s="163"/>
      <c r="J57" s="64"/>
      <c r="K57" s="18">
        <v>0</v>
      </c>
      <c r="L57" s="26"/>
      <c r="O57" s="15"/>
      <c r="P57" s="28">
        <v>1</v>
      </c>
      <c r="Q57" s="56"/>
      <c r="R57" s="165"/>
      <c r="S57" s="10"/>
      <c r="T57" s="157">
        <v>59</v>
      </c>
      <c r="U57" s="157" t="s">
        <v>326</v>
      </c>
      <c r="V57" s="157" t="s">
        <v>860</v>
      </c>
      <c r="W57" s="157" t="s">
        <v>327</v>
      </c>
      <c r="X57" s="157" t="s">
        <v>861</v>
      </c>
      <c r="Y57" s="157" t="s">
        <v>412</v>
      </c>
      <c r="Z57" s="157" t="s">
        <v>862</v>
      </c>
    </row>
    <row r="58" spans="1:26" ht="15.75" customHeight="1" thickBot="1">
      <c r="A58" s="157"/>
      <c r="B58" s="157"/>
      <c r="C58" s="157"/>
      <c r="D58" s="157"/>
      <c r="E58" s="157"/>
      <c r="F58" s="157"/>
      <c r="G58" s="157"/>
      <c r="H58" s="166">
        <v>114</v>
      </c>
      <c r="I58" s="146">
        <v>0</v>
      </c>
      <c r="J58" s="77">
        <v>3</v>
      </c>
      <c r="K58" s="31"/>
      <c r="L58" s="26"/>
      <c r="O58" s="15"/>
      <c r="P58" s="29"/>
      <c r="Q58" s="58">
        <v>3</v>
      </c>
      <c r="R58" s="138">
        <v>0</v>
      </c>
      <c r="S58" s="165">
        <v>130</v>
      </c>
      <c r="T58" s="157"/>
      <c r="U58" s="157"/>
      <c r="V58" s="157"/>
      <c r="W58" s="157"/>
      <c r="X58" s="157"/>
      <c r="Y58" s="157"/>
      <c r="Z58" s="157"/>
    </row>
    <row r="59" spans="1:26" ht="15.75" customHeight="1" thickBot="1" thickTop="1">
      <c r="A59" s="157">
        <v>28</v>
      </c>
      <c r="B59" s="157" t="s">
        <v>319</v>
      </c>
      <c r="C59" s="157" t="s">
        <v>860</v>
      </c>
      <c r="D59" s="157" t="s">
        <v>57</v>
      </c>
      <c r="E59" s="157" t="s">
        <v>861</v>
      </c>
      <c r="F59" s="157" t="s">
        <v>412</v>
      </c>
      <c r="G59" s="157" t="s">
        <v>862</v>
      </c>
      <c r="H59" s="163"/>
      <c r="I59" s="48">
        <v>3</v>
      </c>
      <c r="J59" s="4"/>
      <c r="K59" s="31"/>
      <c r="L59" s="26"/>
      <c r="O59" s="15"/>
      <c r="P59" s="29"/>
      <c r="Q59" s="5"/>
      <c r="R59" s="61">
        <v>3</v>
      </c>
      <c r="S59" s="165"/>
      <c r="T59" s="157">
        <v>60</v>
      </c>
      <c r="U59" s="157" t="s">
        <v>82</v>
      </c>
      <c r="V59" s="157" t="s">
        <v>860</v>
      </c>
      <c r="W59" s="157" t="s">
        <v>83</v>
      </c>
      <c r="X59" s="157" t="s">
        <v>861</v>
      </c>
      <c r="Y59" s="157" t="s">
        <v>415</v>
      </c>
      <c r="Z59" s="157" t="s">
        <v>862</v>
      </c>
    </row>
    <row r="60" spans="1:26" ht="15.75" customHeight="1" thickBot="1" thickTop="1">
      <c r="A60" s="157"/>
      <c r="B60" s="157"/>
      <c r="C60" s="157"/>
      <c r="D60" s="157"/>
      <c r="E60" s="157"/>
      <c r="F60" s="157"/>
      <c r="G60" s="157"/>
      <c r="H60" s="49"/>
      <c r="J60" s="163">
        <v>304</v>
      </c>
      <c r="K60" s="31"/>
      <c r="L60" s="26">
        <v>0</v>
      </c>
      <c r="O60" s="15">
        <v>2</v>
      </c>
      <c r="P60" s="29"/>
      <c r="Q60" s="165">
        <v>308</v>
      </c>
      <c r="S60" s="49"/>
      <c r="T60" s="157"/>
      <c r="U60" s="157"/>
      <c r="V60" s="157"/>
      <c r="W60" s="157"/>
      <c r="X60" s="157"/>
      <c r="Y60" s="157"/>
      <c r="Z60" s="157"/>
    </row>
    <row r="61" spans="1:26" ht="15.75" customHeight="1" thickBot="1" thickTop="1">
      <c r="A61" s="157">
        <v>29</v>
      </c>
      <c r="B61" s="157" t="s">
        <v>85</v>
      </c>
      <c r="C61" s="157" t="s">
        <v>860</v>
      </c>
      <c r="D61" s="157" t="s">
        <v>74</v>
      </c>
      <c r="E61" s="157" t="s">
        <v>861</v>
      </c>
      <c r="F61" s="157" t="s">
        <v>415</v>
      </c>
      <c r="G61" s="157" t="s">
        <v>862</v>
      </c>
      <c r="H61" s="40"/>
      <c r="J61" s="163"/>
      <c r="K61" s="48"/>
      <c r="P61" s="61"/>
      <c r="Q61" s="165"/>
      <c r="S61" s="40"/>
      <c r="T61" s="157">
        <v>61</v>
      </c>
      <c r="U61" s="157" t="s">
        <v>249</v>
      </c>
      <c r="V61" s="157" t="s">
        <v>860</v>
      </c>
      <c r="W61" s="157" t="s">
        <v>136</v>
      </c>
      <c r="X61" s="157" t="s">
        <v>861</v>
      </c>
      <c r="Y61" s="157" t="s">
        <v>407</v>
      </c>
      <c r="Z61" s="157" t="s">
        <v>862</v>
      </c>
    </row>
    <row r="62" spans="1:26" ht="15.75" customHeight="1" thickBot="1" thickTop="1">
      <c r="A62" s="157"/>
      <c r="B62" s="157"/>
      <c r="C62" s="157"/>
      <c r="D62" s="157"/>
      <c r="E62" s="157"/>
      <c r="F62" s="157"/>
      <c r="G62" s="157"/>
      <c r="H62" s="163">
        <v>115</v>
      </c>
      <c r="I62" s="41">
        <v>3</v>
      </c>
      <c r="J62" s="4"/>
      <c r="K62" s="55"/>
      <c r="P62" s="71"/>
      <c r="Q62" s="5"/>
      <c r="R62" s="42">
        <v>3</v>
      </c>
      <c r="S62" s="165">
        <v>131</v>
      </c>
      <c r="T62" s="157"/>
      <c r="U62" s="157"/>
      <c r="V62" s="157"/>
      <c r="W62" s="157"/>
      <c r="X62" s="157"/>
      <c r="Y62" s="157"/>
      <c r="Z62" s="157"/>
    </row>
    <row r="63" spans="1:26" ht="15.75" customHeight="1" thickTop="1">
      <c r="A63" s="157">
        <v>30</v>
      </c>
      <c r="B63" s="157" t="s">
        <v>253</v>
      </c>
      <c r="C63" s="157" t="s">
        <v>860</v>
      </c>
      <c r="D63" s="157" t="s">
        <v>42</v>
      </c>
      <c r="E63" s="157" t="s">
        <v>861</v>
      </c>
      <c r="F63" s="157" t="s">
        <v>407</v>
      </c>
      <c r="G63" s="157" t="s">
        <v>862</v>
      </c>
      <c r="H63" s="163"/>
      <c r="I63" s="59">
        <v>1</v>
      </c>
      <c r="J63" s="146">
        <v>0</v>
      </c>
      <c r="K63" s="55"/>
      <c r="P63" s="71"/>
      <c r="Q63" s="138">
        <v>0</v>
      </c>
      <c r="R63" s="50">
        <v>0</v>
      </c>
      <c r="S63" s="168"/>
      <c r="T63" s="157">
        <v>62</v>
      </c>
      <c r="U63" s="157" t="s">
        <v>324</v>
      </c>
      <c r="V63" s="157" t="s">
        <v>860</v>
      </c>
      <c r="W63" s="157" t="s">
        <v>325</v>
      </c>
      <c r="X63" s="157" t="s">
        <v>861</v>
      </c>
      <c r="Y63" s="157" t="s">
        <v>412</v>
      </c>
      <c r="Z63" s="157" t="s">
        <v>862</v>
      </c>
    </row>
    <row r="64" spans="1:26" ht="15.75" customHeight="1" thickBot="1">
      <c r="A64" s="157"/>
      <c r="B64" s="157"/>
      <c r="C64" s="157"/>
      <c r="D64" s="157"/>
      <c r="E64" s="157"/>
      <c r="F64" s="157"/>
      <c r="G64" s="157"/>
      <c r="H64" s="9"/>
      <c r="I64" s="163">
        <v>208</v>
      </c>
      <c r="J64" s="152"/>
      <c r="K64" s="55">
        <v>3</v>
      </c>
      <c r="P64" s="71">
        <v>3</v>
      </c>
      <c r="Q64" s="140"/>
      <c r="R64" s="165">
        <v>216</v>
      </c>
      <c r="S64" s="9"/>
      <c r="T64" s="157"/>
      <c r="U64" s="157"/>
      <c r="V64" s="157"/>
      <c r="W64" s="157"/>
      <c r="X64" s="157"/>
      <c r="Y64" s="157"/>
      <c r="Z64" s="157"/>
    </row>
    <row r="65" spans="1:26" ht="15.75" customHeight="1" thickTop="1">
      <c r="A65" s="157">
        <v>31</v>
      </c>
      <c r="B65" s="157" t="s">
        <v>340</v>
      </c>
      <c r="C65" s="157" t="s">
        <v>860</v>
      </c>
      <c r="D65" s="157" t="s">
        <v>58</v>
      </c>
      <c r="E65" s="157" t="s">
        <v>861</v>
      </c>
      <c r="F65" s="157" t="s">
        <v>403</v>
      </c>
      <c r="G65" s="157" t="s">
        <v>862</v>
      </c>
      <c r="H65" s="10"/>
      <c r="I65" s="163"/>
      <c r="J65" s="48"/>
      <c r="Q65" s="61"/>
      <c r="R65" s="165"/>
      <c r="S65" s="10"/>
      <c r="T65" s="157">
        <v>63</v>
      </c>
      <c r="U65" s="157" t="s">
        <v>338</v>
      </c>
      <c r="V65" s="157" t="s">
        <v>860</v>
      </c>
      <c r="W65" s="157" t="s">
        <v>339</v>
      </c>
      <c r="X65" s="157" t="s">
        <v>861</v>
      </c>
      <c r="Y65" s="157" t="s">
        <v>403</v>
      </c>
      <c r="Z65" s="157" t="s">
        <v>862</v>
      </c>
    </row>
    <row r="66" spans="1:26" ht="15.75" customHeight="1" thickBot="1">
      <c r="A66" s="157"/>
      <c r="B66" s="157"/>
      <c r="C66" s="157"/>
      <c r="D66" s="157"/>
      <c r="E66" s="157"/>
      <c r="F66" s="157"/>
      <c r="G66" s="157"/>
      <c r="H66" s="166">
        <v>116</v>
      </c>
      <c r="I66" s="146">
        <v>0</v>
      </c>
      <c r="J66" s="55">
        <v>3</v>
      </c>
      <c r="Q66" s="71">
        <v>3</v>
      </c>
      <c r="R66" s="138">
        <v>0</v>
      </c>
      <c r="S66" s="165">
        <v>132</v>
      </c>
      <c r="T66" s="157"/>
      <c r="U66" s="157"/>
      <c r="V66" s="157"/>
      <c r="W66" s="157"/>
      <c r="X66" s="157"/>
      <c r="Y66" s="157"/>
      <c r="Z66" s="157"/>
    </row>
    <row r="67" spans="1:26" ht="15.75" customHeight="1" thickBot="1" thickTop="1">
      <c r="A67" s="157">
        <v>32</v>
      </c>
      <c r="B67" s="157" t="s">
        <v>272</v>
      </c>
      <c r="C67" s="157" t="s">
        <v>860</v>
      </c>
      <c r="D67" s="157" t="s">
        <v>259</v>
      </c>
      <c r="E67" s="157" t="s">
        <v>861</v>
      </c>
      <c r="F67" s="157" t="s">
        <v>406</v>
      </c>
      <c r="G67" s="157" t="s">
        <v>862</v>
      </c>
      <c r="H67" s="163"/>
      <c r="I67" s="48">
        <v>3</v>
      </c>
      <c r="R67" s="61">
        <v>3</v>
      </c>
      <c r="S67" s="165"/>
      <c r="T67" s="157">
        <v>64</v>
      </c>
      <c r="U67" s="157" t="s">
        <v>392</v>
      </c>
      <c r="V67" s="157" t="s">
        <v>860</v>
      </c>
      <c r="W67" s="157" t="s">
        <v>393</v>
      </c>
      <c r="X67" s="157" t="s">
        <v>861</v>
      </c>
      <c r="Y67" s="157" t="s">
        <v>430</v>
      </c>
      <c r="Z67" s="157" t="s">
        <v>862</v>
      </c>
    </row>
    <row r="68" spans="1:26" ht="15.75" customHeight="1" thickTop="1">
      <c r="A68" s="157"/>
      <c r="B68" s="157"/>
      <c r="C68" s="157"/>
      <c r="D68" s="157"/>
      <c r="E68" s="157"/>
      <c r="F68" s="157"/>
      <c r="G68" s="157"/>
      <c r="H68" s="49"/>
      <c r="S68" s="49"/>
      <c r="T68" s="157"/>
      <c r="U68" s="157"/>
      <c r="V68" s="157"/>
      <c r="W68" s="157"/>
      <c r="X68" s="157"/>
      <c r="Y68" s="157"/>
      <c r="Z68" s="157"/>
    </row>
    <row r="69" spans="1:7" ht="15.75" customHeight="1">
      <c r="A69" s="157"/>
      <c r="B69" s="157"/>
      <c r="C69" s="157"/>
      <c r="D69" s="157"/>
      <c r="E69" s="157"/>
      <c r="F69" s="157"/>
      <c r="G69" s="157"/>
    </row>
    <row r="70" spans="1:7" ht="15.75" customHeight="1">
      <c r="A70" s="157"/>
      <c r="B70" s="157"/>
      <c r="C70" s="157"/>
      <c r="D70" s="157"/>
      <c r="E70" s="157"/>
      <c r="F70" s="157"/>
      <c r="G70" s="157"/>
    </row>
    <row r="71" spans="1:7" ht="15.75" customHeight="1">
      <c r="A71" s="2"/>
      <c r="B71" s="2"/>
      <c r="C71" s="2"/>
      <c r="D71" s="2"/>
      <c r="E71" s="2"/>
      <c r="F71" s="2"/>
      <c r="G71" s="2"/>
    </row>
    <row r="72" spans="1:7" ht="15.75" customHeight="1">
      <c r="A72" s="2"/>
      <c r="B72" s="2"/>
      <c r="C72" s="2"/>
      <c r="D72" s="2"/>
      <c r="E72" s="2"/>
      <c r="F72" s="2"/>
      <c r="G72" s="2"/>
    </row>
    <row r="74" ht="13.5"/>
    <row r="75" spans="11:16" ht="15.75" customHeight="1">
      <c r="K75" s="158" t="s">
        <v>15</v>
      </c>
      <c r="L75" s="158"/>
      <c r="M75" s="158"/>
      <c r="N75" s="158"/>
      <c r="O75" s="158"/>
      <c r="P75" s="158"/>
    </row>
    <row r="77" spans="1:26" ht="15.75" customHeight="1" thickBot="1">
      <c r="A77" s="157">
        <v>13</v>
      </c>
      <c r="B77" s="157" t="s">
        <v>252</v>
      </c>
      <c r="C77" s="157" t="s">
        <v>399</v>
      </c>
      <c r="D77" s="157" t="s">
        <v>102</v>
      </c>
      <c r="E77" s="157" t="s">
        <v>400</v>
      </c>
      <c r="F77" s="157" t="s">
        <v>407</v>
      </c>
      <c r="G77" s="157" t="s">
        <v>402</v>
      </c>
      <c r="R77" s="10"/>
      <c r="S77" s="10"/>
      <c r="T77" s="157">
        <v>40</v>
      </c>
      <c r="U77" s="157" t="s">
        <v>273</v>
      </c>
      <c r="V77" s="157" t="s">
        <v>399</v>
      </c>
      <c r="W77" s="157" t="s">
        <v>259</v>
      </c>
      <c r="X77" s="157" t="s">
        <v>400</v>
      </c>
      <c r="Y77" s="157" t="s">
        <v>406</v>
      </c>
      <c r="Z77" s="157" t="s">
        <v>402</v>
      </c>
    </row>
    <row r="78" spans="1:26" ht="15.75" customHeight="1" thickBot="1" thickTop="1">
      <c r="A78" s="157"/>
      <c r="B78" s="157"/>
      <c r="C78" s="157"/>
      <c r="D78" s="157"/>
      <c r="E78" s="157"/>
      <c r="F78" s="157"/>
      <c r="G78" s="157"/>
      <c r="H78" s="49"/>
      <c r="I78" s="82"/>
      <c r="J78" s="10"/>
      <c r="K78" s="10"/>
      <c r="L78" s="10"/>
      <c r="M78" s="10">
        <v>0</v>
      </c>
      <c r="N78" s="83"/>
      <c r="O78" s="40"/>
      <c r="P78" s="40"/>
      <c r="Q78" s="135">
        <v>0</v>
      </c>
      <c r="R78" s="3"/>
      <c r="S78" s="3"/>
      <c r="T78" s="157"/>
      <c r="U78" s="157"/>
      <c r="V78" s="157"/>
      <c r="W78" s="157"/>
      <c r="X78" s="157"/>
      <c r="Y78" s="157"/>
      <c r="Z78" s="157"/>
    </row>
    <row r="79" spans="1:26" ht="15.75" customHeight="1" thickBot="1" thickTop="1">
      <c r="A79" s="157">
        <v>32</v>
      </c>
      <c r="B79" s="157" t="s">
        <v>272</v>
      </c>
      <c r="C79" s="157" t="s">
        <v>399</v>
      </c>
      <c r="D79" s="157" t="s">
        <v>259</v>
      </c>
      <c r="E79" s="157" t="s">
        <v>400</v>
      </c>
      <c r="F79" s="157" t="s">
        <v>406</v>
      </c>
      <c r="G79" s="157" t="s">
        <v>402</v>
      </c>
      <c r="H79" s="3"/>
      <c r="I79" s="3"/>
      <c r="J79" s="156">
        <v>0</v>
      </c>
      <c r="R79" s="83"/>
      <c r="S79" s="40"/>
      <c r="T79" s="157">
        <v>64</v>
      </c>
      <c r="U79" s="157" t="s">
        <v>392</v>
      </c>
      <c r="V79" s="157" t="s">
        <v>399</v>
      </c>
      <c r="W79" s="157" t="s">
        <v>393</v>
      </c>
      <c r="X79" s="157" t="s">
        <v>400</v>
      </c>
      <c r="Y79" s="157" t="s">
        <v>430</v>
      </c>
      <c r="Z79" s="157" t="s">
        <v>402</v>
      </c>
    </row>
    <row r="80" spans="1:26" ht="15.75" customHeight="1" thickTop="1">
      <c r="A80" s="157"/>
      <c r="B80" s="157"/>
      <c r="C80" s="157"/>
      <c r="D80" s="157"/>
      <c r="E80" s="157"/>
      <c r="F80" s="157"/>
      <c r="G80" s="157"/>
      <c r="H80" s="9"/>
      <c r="I80" s="9"/>
      <c r="T80" s="157"/>
      <c r="U80" s="157"/>
      <c r="V80" s="157"/>
      <c r="W80" s="157"/>
      <c r="X80" s="157"/>
      <c r="Y80" s="157"/>
      <c r="Z80" s="157"/>
    </row>
  </sheetData>
  <sheetProtection/>
  <mergeCells count="549">
    <mergeCell ref="J2:Q2"/>
    <mergeCell ref="L3:O3"/>
    <mergeCell ref="A5:A6"/>
    <mergeCell ref="B5:B6"/>
    <mergeCell ref="C5:C6"/>
    <mergeCell ref="D5:D6"/>
    <mergeCell ref="E5:E6"/>
    <mergeCell ref="F5:F6"/>
    <mergeCell ref="G5:G6"/>
    <mergeCell ref="T5:T6"/>
    <mergeCell ref="U5:U6"/>
    <mergeCell ref="V5:V6"/>
    <mergeCell ref="W5:W6"/>
    <mergeCell ref="X5:X6"/>
    <mergeCell ref="Y5:Y6"/>
    <mergeCell ref="Z5:Z6"/>
    <mergeCell ref="H6:H7"/>
    <mergeCell ref="S6:S7"/>
    <mergeCell ref="A7:A8"/>
    <mergeCell ref="B7:B8"/>
    <mergeCell ref="C7:C8"/>
    <mergeCell ref="D7:D8"/>
    <mergeCell ref="E7:E8"/>
    <mergeCell ref="F7:F8"/>
    <mergeCell ref="G7:G8"/>
    <mergeCell ref="T7:T8"/>
    <mergeCell ref="U7:U8"/>
    <mergeCell ref="V7:V8"/>
    <mergeCell ref="W7:W8"/>
    <mergeCell ref="X7:X8"/>
    <mergeCell ref="Y7:Y8"/>
    <mergeCell ref="Z7:Z8"/>
    <mergeCell ref="I8:I9"/>
    <mergeCell ref="R8:R9"/>
    <mergeCell ref="A9:A10"/>
    <mergeCell ref="B9:B10"/>
    <mergeCell ref="C9:C10"/>
    <mergeCell ref="D9:D10"/>
    <mergeCell ref="E9:E10"/>
    <mergeCell ref="F9:F10"/>
    <mergeCell ref="G9:G10"/>
    <mergeCell ref="T9:T10"/>
    <mergeCell ref="U9:U10"/>
    <mergeCell ref="V9:V10"/>
    <mergeCell ref="W9:W10"/>
    <mergeCell ref="X9:X10"/>
    <mergeCell ref="Y9:Y10"/>
    <mergeCell ref="Z9:Z10"/>
    <mergeCell ref="H10:H11"/>
    <mergeCell ref="S10:S11"/>
    <mergeCell ref="A11:A12"/>
    <mergeCell ref="B11:B12"/>
    <mergeCell ref="C11:C12"/>
    <mergeCell ref="D11:D12"/>
    <mergeCell ref="E11:E12"/>
    <mergeCell ref="F11:F12"/>
    <mergeCell ref="G11:G12"/>
    <mergeCell ref="T11:T12"/>
    <mergeCell ref="U11:U12"/>
    <mergeCell ref="V11:V12"/>
    <mergeCell ref="W11:W12"/>
    <mergeCell ref="X11:X12"/>
    <mergeCell ref="Y11:Y12"/>
    <mergeCell ref="Z11:Z12"/>
    <mergeCell ref="J12:J13"/>
    <mergeCell ref="Q12:Q13"/>
    <mergeCell ref="A13:A14"/>
    <mergeCell ref="B13:B14"/>
    <mergeCell ref="C13:C14"/>
    <mergeCell ref="D13:D14"/>
    <mergeCell ref="E13:E14"/>
    <mergeCell ref="F13:F14"/>
    <mergeCell ref="G13:G14"/>
    <mergeCell ref="T13:T14"/>
    <mergeCell ref="U13:U14"/>
    <mergeCell ref="V13:V14"/>
    <mergeCell ref="W13:W14"/>
    <mergeCell ref="X13:X14"/>
    <mergeCell ref="Y13:Y14"/>
    <mergeCell ref="Z13:Z14"/>
    <mergeCell ref="H14:H15"/>
    <mergeCell ref="S14:S15"/>
    <mergeCell ref="A15:A16"/>
    <mergeCell ref="B15:B16"/>
    <mergeCell ref="C15:C16"/>
    <mergeCell ref="D15:D16"/>
    <mergeCell ref="E15:E16"/>
    <mergeCell ref="F15:F16"/>
    <mergeCell ref="G15:G16"/>
    <mergeCell ref="T15:T16"/>
    <mergeCell ref="U15:U16"/>
    <mergeCell ref="V15:V16"/>
    <mergeCell ref="W15:W16"/>
    <mergeCell ref="X15:X16"/>
    <mergeCell ref="Y15:Y16"/>
    <mergeCell ref="Z15:Z16"/>
    <mergeCell ref="I16:I17"/>
    <mergeCell ref="R16:R17"/>
    <mergeCell ref="A17:A18"/>
    <mergeCell ref="B17:B18"/>
    <mergeCell ref="C17:C18"/>
    <mergeCell ref="D17:D18"/>
    <mergeCell ref="E17:E18"/>
    <mergeCell ref="F17:F18"/>
    <mergeCell ref="G17:G18"/>
    <mergeCell ref="T17:T18"/>
    <mergeCell ref="U17:U18"/>
    <mergeCell ref="V17:V18"/>
    <mergeCell ref="W17:W18"/>
    <mergeCell ref="X17:X18"/>
    <mergeCell ref="Y17:Y18"/>
    <mergeCell ref="Z17:Z18"/>
    <mergeCell ref="H18:H19"/>
    <mergeCell ref="S18:S19"/>
    <mergeCell ref="A19:A20"/>
    <mergeCell ref="B19:B20"/>
    <mergeCell ref="C19:C20"/>
    <mergeCell ref="D19:D20"/>
    <mergeCell ref="E19:E20"/>
    <mergeCell ref="F19:F20"/>
    <mergeCell ref="G19:G20"/>
    <mergeCell ref="T19:T20"/>
    <mergeCell ref="U19:U20"/>
    <mergeCell ref="V19:V20"/>
    <mergeCell ref="W19:W20"/>
    <mergeCell ref="X19:X20"/>
    <mergeCell ref="Y19:Y20"/>
    <mergeCell ref="Z19:Z20"/>
    <mergeCell ref="K20:K21"/>
    <mergeCell ref="P20:P21"/>
    <mergeCell ref="A21:A22"/>
    <mergeCell ref="B21:B22"/>
    <mergeCell ref="C21:C22"/>
    <mergeCell ref="D21:D22"/>
    <mergeCell ref="E21:E22"/>
    <mergeCell ref="F21:F22"/>
    <mergeCell ref="G21:G22"/>
    <mergeCell ref="T21:T22"/>
    <mergeCell ref="U21:U22"/>
    <mergeCell ref="V21:V22"/>
    <mergeCell ref="W21:W22"/>
    <mergeCell ref="X21:X22"/>
    <mergeCell ref="Y21:Y22"/>
    <mergeCell ref="Z21:Z22"/>
    <mergeCell ref="H22:H23"/>
    <mergeCell ref="S22:S23"/>
    <mergeCell ref="A23:A24"/>
    <mergeCell ref="B23:B24"/>
    <mergeCell ref="C23:C24"/>
    <mergeCell ref="D23:D24"/>
    <mergeCell ref="E23:E24"/>
    <mergeCell ref="F23:F24"/>
    <mergeCell ref="G23:G24"/>
    <mergeCell ref="T23:T24"/>
    <mergeCell ref="U23:U24"/>
    <mergeCell ref="V23:V24"/>
    <mergeCell ref="W23:W24"/>
    <mergeCell ref="X23:X24"/>
    <mergeCell ref="Y23:Y24"/>
    <mergeCell ref="Z23:Z24"/>
    <mergeCell ref="I24:I25"/>
    <mergeCell ref="R24:R25"/>
    <mergeCell ref="A25:A26"/>
    <mergeCell ref="B25:B26"/>
    <mergeCell ref="C25:C26"/>
    <mergeCell ref="D25:D26"/>
    <mergeCell ref="E25:E26"/>
    <mergeCell ref="F25:F26"/>
    <mergeCell ref="G25:G26"/>
    <mergeCell ref="T25:T26"/>
    <mergeCell ref="U25:U26"/>
    <mergeCell ref="V25:V26"/>
    <mergeCell ref="W25:W26"/>
    <mergeCell ref="X25:X26"/>
    <mergeCell ref="Y25:Y26"/>
    <mergeCell ref="Z25:Z26"/>
    <mergeCell ref="H26:H27"/>
    <mergeCell ref="S26:S27"/>
    <mergeCell ref="A27:A28"/>
    <mergeCell ref="B27:B28"/>
    <mergeCell ref="C27:C28"/>
    <mergeCell ref="D27:D28"/>
    <mergeCell ref="E27:E28"/>
    <mergeCell ref="F27:F28"/>
    <mergeCell ref="G27:G28"/>
    <mergeCell ref="T27:T28"/>
    <mergeCell ref="U27:U28"/>
    <mergeCell ref="V27:V28"/>
    <mergeCell ref="W27:W28"/>
    <mergeCell ref="X27:X28"/>
    <mergeCell ref="Y27:Y28"/>
    <mergeCell ref="Z27:Z28"/>
    <mergeCell ref="J28:J29"/>
    <mergeCell ref="Q28:Q29"/>
    <mergeCell ref="A29:A30"/>
    <mergeCell ref="B29:B30"/>
    <mergeCell ref="C29:C30"/>
    <mergeCell ref="D29:D30"/>
    <mergeCell ref="E29:E30"/>
    <mergeCell ref="F29:F30"/>
    <mergeCell ref="G29:G30"/>
    <mergeCell ref="T29:T30"/>
    <mergeCell ref="U29:U30"/>
    <mergeCell ref="V29:V30"/>
    <mergeCell ref="W29:W30"/>
    <mergeCell ref="X29:X30"/>
    <mergeCell ref="Y29:Y30"/>
    <mergeCell ref="Z29:Z30"/>
    <mergeCell ref="H30:H31"/>
    <mergeCell ref="S30:S31"/>
    <mergeCell ref="A31:A32"/>
    <mergeCell ref="B31:B32"/>
    <mergeCell ref="C31:C32"/>
    <mergeCell ref="D31:D32"/>
    <mergeCell ref="E31:E32"/>
    <mergeCell ref="F31:F32"/>
    <mergeCell ref="G31:G32"/>
    <mergeCell ref="T31:T32"/>
    <mergeCell ref="U31:U32"/>
    <mergeCell ref="V31:V32"/>
    <mergeCell ref="W31:W32"/>
    <mergeCell ref="X31:X32"/>
    <mergeCell ref="Y31:Y32"/>
    <mergeCell ref="Z31:Z32"/>
    <mergeCell ref="I32:I33"/>
    <mergeCell ref="R32:R33"/>
    <mergeCell ref="A33:A34"/>
    <mergeCell ref="B33:B34"/>
    <mergeCell ref="C33:C34"/>
    <mergeCell ref="D33:D34"/>
    <mergeCell ref="E33:E34"/>
    <mergeCell ref="F33:F34"/>
    <mergeCell ref="G33:G34"/>
    <mergeCell ref="T33:T34"/>
    <mergeCell ref="U33:U34"/>
    <mergeCell ref="V33:V34"/>
    <mergeCell ref="W33:W34"/>
    <mergeCell ref="X33:X34"/>
    <mergeCell ref="Y33:Y34"/>
    <mergeCell ref="Z33:Z34"/>
    <mergeCell ref="H34:H35"/>
    <mergeCell ref="S34:S35"/>
    <mergeCell ref="A35:A36"/>
    <mergeCell ref="B35:B36"/>
    <mergeCell ref="C35:C36"/>
    <mergeCell ref="D35:D36"/>
    <mergeCell ref="E35:E36"/>
    <mergeCell ref="F35:F36"/>
    <mergeCell ref="G35:G36"/>
    <mergeCell ref="T35:T36"/>
    <mergeCell ref="U35:U36"/>
    <mergeCell ref="V35:V36"/>
    <mergeCell ref="W35:W36"/>
    <mergeCell ref="X35:X36"/>
    <mergeCell ref="Y35:Y36"/>
    <mergeCell ref="Z35:Z36"/>
    <mergeCell ref="L36:L37"/>
    <mergeCell ref="O36:O37"/>
    <mergeCell ref="A37:A38"/>
    <mergeCell ref="B37:B38"/>
    <mergeCell ref="C37:C38"/>
    <mergeCell ref="D37:D38"/>
    <mergeCell ref="E37:E38"/>
    <mergeCell ref="F37:F38"/>
    <mergeCell ref="G37:G38"/>
    <mergeCell ref="M37:N37"/>
    <mergeCell ref="T37:T38"/>
    <mergeCell ref="U37:U38"/>
    <mergeCell ref="V37:V38"/>
    <mergeCell ref="W37:W38"/>
    <mergeCell ref="X37:X38"/>
    <mergeCell ref="Y37:Y38"/>
    <mergeCell ref="Z37:Z38"/>
    <mergeCell ref="H38:H39"/>
    <mergeCell ref="S38:S39"/>
    <mergeCell ref="A39:A40"/>
    <mergeCell ref="B39:B40"/>
    <mergeCell ref="C39:C40"/>
    <mergeCell ref="D39:D40"/>
    <mergeCell ref="E39:E40"/>
    <mergeCell ref="F39:F40"/>
    <mergeCell ref="G39:G40"/>
    <mergeCell ref="T39:T40"/>
    <mergeCell ref="U39:U40"/>
    <mergeCell ref="V39:V40"/>
    <mergeCell ref="W39:W40"/>
    <mergeCell ref="X39:X40"/>
    <mergeCell ref="Y39:Y40"/>
    <mergeCell ref="Z39:Z40"/>
    <mergeCell ref="I40:I41"/>
    <mergeCell ref="R40:R41"/>
    <mergeCell ref="A41:A42"/>
    <mergeCell ref="B41:B42"/>
    <mergeCell ref="C41:C42"/>
    <mergeCell ref="D41:D42"/>
    <mergeCell ref="E41:E42"/>
    <mergeCell ref="F41:F42"/>
    <mergeCell ref="G41:G42"/>
    <mergeCell ref="T41:T42"/>
    <mergeCell ref="U41:U42"/>
    <mergeCell ref="V41:V42"/>
    <mergeCell ref="W41:W42"/>
    <mergeCell ref="X41:X42"/>
    <mergeCell ref="Y41:Y42"/>
    <mergeCell ref="Z41:Z42"/>
    <mergeCell ref="H42:H43"/>
    <mergeCell ref="S42:S43"/>
    <mergeCell ref="A43:A44"/>
    <mergeCell ref="B43:B44"/>
    <mergeCell ref="C43:C44"/>
    <mergeCell ref="D43:D44"/>
    <mergeCell ref="E43:E44"/>
    <mergeCell ref="F43:F44"/>
    <mergeCell ref="G43:G44"/>
    <mergeCell ref="T43:T44"/>
    <mergeCell ref="U43:U44"/>
    <mergeCell ref="V43:V44"/>
    <mergeCell ref="W43:W44"/>
    <mergeCell ref="X43:X44"/>
    <mergeCell ref="Y43:Y44"/>
    <mergeCell ref="Z43:Z44"/>
    <mergeCell ref="J44:J45"/>
    <mergeCell ref="Q44:Q45"/>
    <mergeCell ref="A45:A46"/>
    <mergeCell ref="B45:B46"/>
    <mergeCell ref="C45:C46"/>
    <mergeCell ref="D45:D46"/>
    <mergeCell ref="E45:E46"/>
    <mergeCell ref="F45:F46"/>
    <mergeCell ref="G45:G46"/>
    <mergeCell ref="T45:T46"/>
    <mergeCell ref="U45:U46"/>
    <mergeCell ref="V45:V46"/>
    <mergeCell ref="W45:W46"/>
    <mergeCell ref="X45:X46"/>
    <mergeCell ref="Y45:Y46"/>
    <mergeCell ref="Z45:Z46"/>
    <mergeCell ref="H46:H47"/>
    <mergeCell ref="S46:S47"/>
    <mergeCell ref="A47:A48"/>
    <mergeCell ref="B47:B48"/>
    <mergeCell ref="C47:C48"/>
    <mergeCell ref="D47:D48"/>
    <mergeCell ref="E47:E48"/>
    <mergeCell ref="F47:F48"/>
    <mergeCell ref="G47:G48"/>
    <mergeCell ref="T47:T48"/>
    <mergeCell ref="U47:U48"/>
    <mergeCell ref="V47:V48"/>
    <mergeCell ref="W47:W48"/>
    <mergeCell ref="X47:X48"/>
    <mergeCell ref="Y47:Y48"/>
    <mergeCell ref="Z47:Z48"/>
    <mergeCell ref="I48:I49"/>
    <mergeCell ref="R48:R49"/>
    <mergeCell ref="A49:A50"/>
    <mergeCell ref="B49:B50"/>
    <mergeCell ref="C49:C50"/>
    <mergeCell ref="D49:D50"/>
    <mergeCell ref="E49:E50"/>
    <mergeCell ref="F49:F50"/>
    <mergeCell ref="G49:G50"/>
    <mergeCell ref="T49:T50"/>
    <mergeCell ref="U49:U50"/>
    <mergeCell ref="V49:V50"/>
    <mergeCell ref="W49:W50"/>
    <mergeCell ref="X49:X50"/>
    <mergeCell ref="Y49:Y50"/>
    <mergeCell ref="Z49:Z50"/>
    <mergeCell ref="H50:H51"/>
    <mergeCell ref="S50:S51"/>
    <mergeCell ref="A51:A52"/>
    <mergeCell ref="B51:B52"/>
    <mergeCell ref="C51:C52"/>
    <mergeCell ref="D51:D52"/>
    <mergeCell ref="E51:E52"/>
    <mergeCell ref="F51:F52"/>
    <mergeCell ref="G51:G52"/>
    <mergeCell ref="T51:T52"/>
    <mergeCell ref="U51:U52"/>
    <mergeCell ref="V51:V52"/>
    <mergeCell ref="W51:W52"/>
    <mergeCell ref="X51:X52"/>
    <mergeCell ref="Y51:Y52"/>
    <mergeCell ref="Z51:Z52"/>
    <mergeCell ref="K52:K53"/>
    <mergeCell ref="P52:P53"/>
    <mergeCell ref="A53:A54"/>
    <mergeCell ref="B53:B54"/>
    <mergeCell ref="C53:C54"/>
    <mergeCell ref="D53:D54"/>
    <mergeCell ref="E53:E54"/>
    <mergeCell ref="F53:F54"/>
    <mergeCell ref="G53:G54"/>
    <mergeCell ref="T53:T54"/>
    <mergeCell ref="U53:U54"/>
    <mergeCell ref="V53:V54"/>
    <mergeCell ref="W53:W54"/>
    <mergeCell ref="X53:X54"/>
    <mergeCell ref="Y53:Y54"/>
    <mergeCell ref="Z53:Z54"/>
    <mergeCell ref="H54:H55"/>
    <mergeCell ref="S54:S55"/>
    <mergeCell ref="A55:A56"/>
    <mergeCell ref="B55:B56"/>
    <mergeCell ref="C55:C56"/>
    <mergeCell ref="D55:D56"/>
    <mergeCell ref="E55:E56"/>
    <mergeCell ref="F55:F56"/>
    <mergeCell ref="G55:G56"/>
    <mergeCell ref="T55:T56"/>
    <mergeCell ref="U55:U56"/>
    <mergeCell ref="V55:V56"/>
    <mergeCell ref="W55:W56"/>
    <mergeCell ref="X55:X56"/>
    <mergeCell ref="Y55:Y56"/>
    <mergeCell ref="Z55:Z56"/>
    <mergeCell ref="I56:I57"/>
    <mergeCell ref="R56:R57"/>
    <mergeCell ref="A57:A58"/>
    <mergeCell ref="B57:B58"/>
    <mergeCell ref="C57:C58"/>
    <mergeCell ref="D57:D58"/>
    <mergeCell ref="E57:E58"/>
    <mergeCell ref="F57:F58"/>
    <mergeCell ref="G57:G58"/>
    <mergeCell ref="T57:T58"/>
    <mergeCell ref="U57:U58"/>
    <mergeCell ref="V57:V58"/>
    <mergeCell ref="W57:W58"/>
    <mergeCell ref="X57:X58"/>
    <mergeCell ref="Y57:Y58"/>
    <mergeCell ref="Z57:Z58"/>
    <mergeCell ref="H58:H59"/>
    <mergeCell ref="S58:S59"/>
    <mergeCell ref="A59:A60"/>
    <mergeCell ref="B59:B60"/>
    <mergeCell ref="C59:C60"/>
    <mergeCell ref="D59:D60"/>
    <mergeCell ref="E59:E60"/>
    <mergeCell ref="F59:F60"/>
    <mergeCell ref="G59:G60"/>
    <mergeCell ref="T59:T60"/>
    <mergeCell ref="U59:U60"/>
    <mergeCell ref="V59:V60"/>
    <mergeCell ref="W59:W60"/>
    <mergeCell ref="X59:X60"/>
    <mergeCell ref="Y59:Y60"/>
    <mergeCell ref="Z59:Z60"/>
    <mergeCell ref="J60:J61"/>
    <mergeCell ref="Q60:Q61"/>
    <mergeCell ref="A61:A62"/>
    <mergeCell ref="B61:B62"/>
    <mergeCell ref="C61:C62"/>
    <mergeCell ref="D61:D62"/>
    <mergeCell ref="E61:E62"/>
    <mergeCell ref="F61:F62"/>
    <mergeCell ref="G61:G62"/>
    <mergeCell ref="T61:T62"/>
    <mergeCell ref="U61:U62"/>
    <mergeCell ref="V61:V62"/>
    <mergeCell ref="W61:W62"/>
    <mergeCell ref="X61:X62"/>
    <mergeCell ref="X63:X64"/>
    <mergeCell ref="Y61:Y62"/>
    <mergeCell ref="Z61:Z62"/>
    <mergeCell ref="H62:H63"/>
    <mergeCell ref="S62:S63"/>
    <mergeCell ref="A63:A64"/>
    <mergeCell ref="B63:B64"/>
    <mergeCell ref="C63:C64"/>
    <mergeCell ref="D63:D64"/>
    <mergeCell ref="E63:E64"/>
    <mergeCell ref="F65:F66"/>
    <mergeCell ref="G63:G64"/>
    <mergeCell ref="T63:T64"/>
    <mergeCell ref="U63:U64"/>
    <mergeCell ref="V63:V64"/>
    <mergeCell ref="W63:W64"/>
    <mergeCell ref="F63:F64"/>
    <mergeCell ref="X65:X66"/>
    <mergeCell ref="Y63:Y64"/>
    <mergeCell ref="Z63:Z64"/>
    <mergeCell ref="I64:I65"/>
    <mergeCell ref="R64:R65"/>
    <mergeCell ref="A65:A66"/>
    <mergeCell ref="B65:B66"/>
    <mergeCell ref="C65:C66"/>
    <mergeCell ref="D65:D66"/>
    <mergeCell ref="E65:E66"/>
    <mergeCell ref="Z65:Z66"/>
    <mergeCell ref="H66:H67"/>
    <mergeCell ref="S66:S67"/>
    <mergeCell ref="A67:A68"/>
    <mergeCell ref="B67:B68"/>
    <mergeCell ref="C67:C68"/>
    <mergeCell ref="D67:D68"/>
    <mergeCell ref="E67:E68"/>
    <mergeCell ref="F67:F68"/>
    <mergeCell ref="G65:G66"/>
    <mergeCell ref="T67:T68"/>
    <mergeCell ref="U67:U68"/>
    <mergeCell ref="V67:V68"/>
    <mergeCell ref="W67:W68"/>
    <mergeCell ref="X67:X68"/>
    <mergeCell ref="Y65:Y66"/>
    <mergeCell ref="T65:T66"/>
    <mergeCell ref="U65:U66"/>
    <mergeCell ref="V65:V66"/>
    <mergeCell ref="W65:W66"/>
    <mergeCell ref="Y67:Y68"/>
    <mergeCell ref="Z67:Z68"/>
    <mergeCell ref="A69:A70"/>
    <mergeCell ref="B69:B70"/>
    <mergeCell ref="C69:C70"/>
    <mergeCell ref="D69:D70"/>
    <mergeCell ref="E69:E70"/>
    <mergeCell ref="F69:F70"/>
    <mergeCell ref="G69:G70"/>
    <mergeCell ref="G67:G68"/>
    <mergeCell ref="K75:P75"/>
    <mergeCell ref="A77:A78"/>
    <mergeCell ref="B77:B78"/>
    <mergeCell ref="C77:C78"/>
    <mergeCell ref="D77:D78"/>
    <mergeCell ref="E77:E78"/>
    <mergeCell ref="F77:F78"/>
    <mergeCell ref="G77:G78"/>
    <mergeCell ref="G79:G80"/>
    <mergeCell ref="T79:T80"/>
    <mergeCell ref="U79:U80"/>
    <mergeCell ref="T77:T78"/>
    <mergeCell ref="U77:U78"/>
    <mergeCell ref="V77:V78"/>
    <mergeCell ref="A79:A80"/>
    <mergeCell ref="B79:B80"/>
    <mergeCell ref="C79:C80"/>
    <mergeCell ref="D79:D80"/>
    <mergeCell ref="E79:E80"/>
    <mergeCell ref="F79:F80"/>
    <mergeCell ref="V79:V80"/>
    <mergeCell ref="W79:W80"/>
    <mergeCell ref="X79:X80"/>
    <mergeCell ref="Y79:Y80"/>
    <mergeCell ref="Z79:Z80"/>
    <mergeCell ref="Z77:Z78"/>
    <mergeCell ref="W77:W78"/>
    <mergeCell ref="X77:X78"/>
    <mergeCell ref="Y77:Y78"/>
  </mergeCells>
  <printOptions/>
  <pageMargins left="0.51" right="0.4" top="0.984" bottom="0.984" header="0.512" footer="0.512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4:Y695"/>
  <sheetViews>
    <sheetView zoomScale="110" zoomScaleNormal="110" zoomScalePageLayoutView="0" workbookViewId="0" topLeftCell="A640">
      <selection activeCell="J656" sqref="J656:J660"/>
    </sheetView>
  </sheetViews>
  <sheetFormatPr defaultColWidth="9.00390625" defaultRowHeight="13.5"/>
  <cols>
    <col min="1" max="2" width="9.00390625" style="88" customWidth="1"/>
    <col min="3" max="3" width="2.50390625" style="88" bestFit="1" customWidth="1"/>
    <col min="4" max="4" width="12.50390625" style="89" customWidth="1"/>
    <col min="5" max="5" width="2.50390625" style="88" bestFit="1" customWidth="1"/>
    <col min="6" max="10" width="2.75390625" style="90" customWidth="1"/>
    <col min="11" max="11" width="2.50390625" style="88" bestFit="1" customWidth="1"/>
    <col min="12" max="12" width="12.50390625" style="89" customWidth="1"/>
    <col min="13" max="13" width="2.50390625" style="88" bestFit="1" customWidth="1"/>
    <col min="14" max="14" width="2.50390625" style="88" customWidth="1"/>
    <col min="15" max="15" width="2.50390625" style="88" bestFit="1" customWidth="1"/>
    <col min="16" max="16" width="12.625" style="89" customWidth="1"/>
    <col min="17" max="17" width="2.50390625" style="88" bestFit="1" customWidth="1"/>
    <col min="18" max="22" width="2.75390625" style="90" customWidth="1"/>
    <col min="23" max="23" width="2.50390625" style="88" bestFit="1" customWidth="1"/>
    <col min="24" max="24" width="12.50390625" style="89" customWidth="1"/>
    <col min="25" max="25" width="2.50390625" style="88" bestFit="1" customWidth="1"/>
    <col min="26" max="16384" width="9.00390625" style="88" customWidth="1"/>
  </cols>
  <sheetData>
    <row r="3" ht="14.25" thickBot="1"/>
    <row r="4" spans="3:25" ht="13.5">
      <c r="C4" s="91"/>
      <c r="D4" s="92">
        <v>2</v>
      </c>
      <c r="E4" s="93"/>
      <c r="F4" s="201">
        <v>101</v>
      </c>
      <c r="G4" s="201"/>
      <c r="H4" s="201"/>
      <c r="I4" s="201"/>
      <c r="J4" s="202"/>
      <c r="K4" s="94"/>
      <c r="L4" s="92">
        <v>3</v>
      </c>
      <c r="M4" s="95"/>
      <c r="O4" s="91"/>
      <c r="P4" s="92">
        <v>4</v>
      </c>
      <c r="Q4" s="93"/>
      <c r="R4" s="201">
        <v>102</v>
      </c>
      <c r="S4" s="201"/>
      <c r="T4" s="201"/>
      <c r="U4" s="201"/>
      <c r="V4" s="202"/>
      <c r="W4" s="94"/>
      <c r="X4" s="92">
        <v>5</v>
      </c>
      <c r="Y4" s="95"/>
    </row>
    <row r="5" spans="3:25" ht="13.5">
      <c r="C5" s="96"/>
      <c r="D5" s="193" t="s">
        <v>141</v>
      </c>
      <c r="E5" s="97"/>
      <c r="F5" s="198">
        <v>3</v>
      </c>
      <c r="G5" s="98">
        <v>11</v>
      </c>
      <c r="H5" s="98" t="s">
        <v>841</v>
      </c>
      <c r="I5" s="98">
        <v>3</v>
      </c>
      <c r="J5" s="190">
        <v>0</v>
      </c>
      <c r="K5" s="99"/>
      <c r="L5" s="193" t="s">
        <v>411</v>
      </c>
      <c r="M5" s="100"/>
      <c r="O5" s="96"/>
      <c r="P5" s="193" t="s">
        <v>101</v>
      </c>
      <c r="Q5" s="97"/>
      <c r="R5" s="198">
        <v>1</v>
      </c>
      <c r="S5" s="98">
        <v>12</v>
      </c>
      <c r="T5" s="98" t="s">
        <v>841</v>
      </c>
      <c r="U5" s="98">
        <v>10</v>
      </c>
      <c r="V5" s="190">
        <v>3</v>
      </c>
      <c r="W5" s="99"/>
      <c r="X5" s="193" t="s">
        <v>417</v>
      </c>
      <c r="Y5" s="100"/>
    </row>
    <row r="6" spans="3:25" ht="13.5">
      <c r="C6" s="96"/>
      <c r="D6" s="186"/>
      <c r="E6" s="97"/>
      <c r="F6" s="199"/>
      <c r="G6" s="101">
        <v>11</v>
      </c>
      <c r="H6" s="101" t="s">
        <v>841</v>
      </c>
      <c r="I6" s="101">
        <v>6</v>
      </c>
      <c r="J6" s="191"/>
      <c r="K6" s="99"/>
      <c r="L6" s="186"/>
      <c r="M6" s="100"/>
      <c r="O6" s="96"/>
      <c r="P6" s="186"/>
      <c r="Q6" s="97"/>
      <c r="R6" s="199"/>
      <c r="S6" s="101">
        <v>6</v>
      </c>
      <c r="T6" s="101" t="s">
        <v>841</v>
      </c>
      <c r="U6" s="101">
        <v>11</v>
      </c>
      <c r="V6" s="191"/>
      <c r="W6" s="99"/>
      <c r="X6" s="186"/>
      <c r="Y6" s="100"/>
    </row>
    <row r="7" spans="3:25" ht="13.5">
      <c r="C7" s="194" t="s">
        <v>842</v>
      </c>
      <c r="D7" s="186" t="s">
        <v>142</v>
      </c>
      <c r="E7" s="196" t="s">
        <v>9</v>
      </c>
      <c r="F7" s="199"/>
      <c r="G7" s="101">
        <v>11</v>
      </c>
      <c r="H7" s="101" t="s">
        <v>841</v>
      </c>
      <c r="I7" s="101">
        <v>4</v>
      </c>
      <c r="J7" s="191"/>
      <c r="K7" s="184" t="s">
        <v>842</v>
      </c>
      <c r="L7" s="186" t="s">
        <v>35</v>
      </c>
      <c r="M7" s="188" t="s">
        <v>9</v>
      </c>
      <c r="O7" s="194" t="s">
        <v>842</v>
      </c>
      <c r="P7" s="186" t="s">
        <v>33</v>
      </c>
      <c r="Q7" s="196" t="s">
        <v>9</v>
      </c>
      <c r="R7" s="199"/>
      <c r="S7" s="101">
        <v>11</v>
      </c>
      <c r="T7" s="101" t="s">
        <v>841</v>
      </c>
      <c r="U7" s="101">
        <v>13</v>
      </c>
      <c r="V7" s="191"/>
      <c r="W7" s="184" t="s">
        <v>842</v>
      </c>
      <c r="X7" s="186" t="s">
        <v>418</v>
      </c>
      <c r="Y7" s="188" t="s">
        <v>9</v>
      </c>
    </row>
    <row r="8" spans="3:25" ht="13.5">
      <c r="C8" s="195"/>
      <c r="D8" s="187"/>
      <c r="E8" s="197"/>
      <c r="F8" s="199"/>
      <c r="G8" s="101"/>
      <c r="H8" s="101" t="s">
        <v>841</v>
      </c>
      <c r="I8" s="101"/>
      <c r="J8" s="191"/>
      <c r="K8" s="185"/>
      <c r="L8" s="187"/>
      <c r="M8" s="189"/>
      <c r="O8" s="195"/>
      <c r="P8" s="187"/>
      <c r="Q8" s="197"/>
      <c r="R8" s="199"/>
      <c r="S8" s="101">
        <v>9</v>
      </c>
      <c r="T8" s="101" t="s">
        <v>841</v>
      </c>
      <c r="U8" s="101">
        <v>11</v>
      </c>
      <c r="V8" s="191"/>
      <c r="W8" s="185"/>
      <c r="X8" s="187"/>
      <c r="Y8" s="189"/>
    </row>
    <row r="9" spans="3:25" ht="14.25" thickBot="1">
      <c r="C9" s="102"/>
      <c r="D9" s="103" t="s">
        <v>407</v>
      </c>
      <c r="E9" s="104"/>
      <c r="F9" s="200"/>
      <c r="G9" s="105"/>
      <c r="H9" s="105" t="s">
        <v>841</v>
      </c>
      <c r="I9" s="105"/>
      <c r="J9" s="192"/>
      <c r="K9" s="106"/>
      <c r="L9" s="103" t="s">
        <v>412</v>
      </c>
      <c r="M9" s="107"/>
      <c r="O9" s="102"/>
      <c r="P9" s="103" t="s">
        <v>415</v>
      </c>
      <c r="Q9" s="104"/>
      <c r="R9" s="200"/>
      <c r="S9" s="105"/>
      <c r="T9" s="105" t="s">
        <v>841</v>
      </c>
      <c r="U9" s="105"/>
      <c r="V9" s="192"/>
      <c r="W9" s="106"/>
      <c r="X9" s="103" t="s">
        <v>406</v>
      </c>
      <c r="Y9" s="107"/>
    </row>
    <row r="10" ht="14.25" thickBot="1"/>
    <row r="11" spans="3:25" ht="13.5">
      <c r="C11" s="91"/>
      <c r="D11" s="92">
        <v>8</v>
      </c>
      <c r="E11" s="93"/>
      <c r="F11" s="201">
        <v>103</v>
      </c>
      <c r="G11" s="201"/>
      <c r="H11" s="201"/>
      <c r="I11" s="201"/>
      <c r="J11" s="202"/>
      <c r="K11" s="94"/>
      <c r="L11" s="92">
        <v>9</v>
      </c>
      <c r="M11" s="95"/>
      <c r="O11" s="91"/>
      <c r="P11" s="92">
        <v>10</v>
      </c>
      <c r="Q11" s="93"/>
      <c r="R11" s="201">
        <v>104</v>
      </c>
      <c r="S11" s="201"/>
      <c r="T11" s="201"/>
      <c r="U11" s="201"/>
      <c r="V11" s="202"/>
      <c r="W11" s="94"/>
      <c r="X11" s="92">
        <v>11</v>
      </c>
      <c r="Y11" s="95"/>
    </row>
    <row r="12" spans="3:25" ht="13.5">
      <c r="C12" s="96"/>
      <c r="D12" s="193" t="s">
        <v>424</v>
      </c>
      <c r="E12" s="97"/>
      <c r="F12" s="198">
        <v>3</v>
      </c>
      <c r="G12" s="98">
        <v>11</v>
      </c>
      <c r="H12" s="98" t="s">
        <v>841</v>
      </c>
      <c r="I12" s="98">
        <v>6</v>
      </c>
      <c r="J12" s="190">
        <v>2</v>
      </c>
      <c r="K12" s="99"/>
      <c r="L12" s="193" t="s">
        <v>425</v>
      </c>
      <c r="M12" s="100"/>
      <c r="O12" s="96"/>
      <c r="P12" s="193" t="s">
        <v>428</v>
      </c>
      <c r="Q12" s="97"/>
      <c r="R12" s="198">
        <v>3</v>
      </c>
      <c r="S12" s="98">
        <v>11</v>
      </c>
      <c r="T12" s="98" t="s">
        <v>841</v>
      </c>
      <c r="U12" s="98">
        <v>6</v>
      </c>
      <c r="V12" s="190">
        <v>0</v>
      </c>
      <c r="W12" s="99"/>
      <c r="X12" s="193" t="s">
        <v>431</v>
      </c>
      <c r="Y12" s="100"/>
    </row>
    <row r="13" spans="3:25" ht="13.5">
      <c r="C13" s="96"/>
      <c r="D13" s="186"/>
      <c r="E13" s="97"/>
      <c r="F13" s="199"/>
      <c r="G13" s="101">
        <v>11</v>
      </c>
      <c r="H13" s="101" t="s">
        <v>841</v>
      </c>
      <c r="I13" s="101">
        <v>5</v>
      </c>
      <c r="J13" s="191"/>
      <c r="K13" s="99"/>
      <c r="L13" s="186"/>
      <c r="M13" s="100"/>
      <c r="O13" s="96"/>
      <c r="P13" s="186"/>
      <c r="Q13" s="97"/>
      <c r="R13" s="199"/>
      <c r="S13" s="101">
        <v>11</v>
      </c>
      <c r="T13" s="101" t="s">
        <v>841</v>
      </c>
      <c r="U13" s="101">
        <v>5</v>
      </c>
      <c r="V13" s="191"/>
      <c r="W13" s="99"/>
      <c r="X13" s="186"/>
      <c r="Y13" s="100"/>
    </row>
    <row r="14" spans="3:25" ht="13.5">
      <c r="C14" s="194" t="s">
        <v>842</v>
      </c>
      <c r="D14" s="186" t="s">
        <v>30</v>
      </c>
      <c r="E14" s="196" t="s">
        <v>9</v>
      </c>
      <c r="F14" s="199"/>
      <c r="G14" s="101">
        <v>8</v>
      </c>
      <c r="H14" s="101" t="s">
        <v>841</v>
      </c>
      <c r="I14" s="101">
        <v>11</v>
      </c>
      <c r="J14" s="191"/>
      <c r="K14" s="184" t="s">
        <v>842</v>
      </c>
      <c r="L14" s="186" t="s">
        <v>36</v>
      </c>
      <c r="M14" s="188" t="s">
        <v>9</v>
      </c>
      <c r="O14" s="194" t="s">
        <v>842</v>
      </c>
      <c r="P14" s="186" t="s">
        <v>20</v>
      </c>
      <c r="Q14" s="196" t="s">
        <v>9</v>
      </c>
      <c r="R14" s="199"/>
      <c r="S14" s="101">
        <v>11</v>
      </c>
      <c r="T14" s="101" t="s">
        <v>841</v>
      </c>
      <c r="U14" s="101">
        <v>5</v>
      </c>
      <c r="V14" s="191"/>
      <c r="W14" s="184" t="s">
        <v>842</v>
      </c>
      <c r="X14" s="186" t="s">
        <v>432</v>
      </c>
      <c r="Y14" s="188" t="s">
        <v>9</v>
      </c>
    </row>
    <row r="15" spans="3:25" ht="13.5">
      <c r="C15" s="195"/>
      <c r="D15" s="187"/>
      <c r="E15" s="197"/>
      <c r="F15" s="199"/>
      <c r="G15" s="101">
        <v>7</v>
      </c>
      <c r="H15" s="101" t="s">
        <v>841</v>
      </c>
      <c r="I15" s="101">
        <v>11</v>
      </c>
      <c r="J15" s="191"/>
      <c r="K15" s="185"/>
      <c r="L15" s="187"/>
      <c r="M15" s="189"/>
      <c r="O15" s="195"/>
      <c r="P15" s="187"/>
      <c r="Q15" s="197"/>
      <c r="R15" s="199"/>
      <c r="S15" s="101"/>
      <c r="T15" s="101" t="s">
        <v>841</v>
      </c>
      <c r="U15" s="101"/>
      <c r="V15" s="191"/>
      <c r="W15" s="185"/>
      <c r="X15" s="187"/>
      <c r="Y15" s="189"/>
    </row>
    <row r="16" spans="3:25" ht="14.25" thickBot="1">
      <c r="C16" s="102"/>
      <c r="D16" s="103" t="s">
        <v>415</v>
      </c>
      <c r="E16" s="104"/>
      <c r="F16" s="200"/>
      <c r="G16" s="105">
        <v>11</v>
      </c>
      <c r="H16" s="105" t="s">
        <v>841</v>
      </c>
      <c r="I16" s="105">
        <v>9</v>
      </c>
      <c r="J16" s="192"/>
      <c r="K16" s="106"/>
      <c r="L16" s="103" t="s">
        <v>412</v>
      </c>
      <c r="M16" s="107"/>
      <c r="O16" s="102"/>
      <c r="P16" s="103" t="s">
        <v>410</v>
      </c>
      <c r="Q16" s="104"/>
      <c r="R16" s="200"/>
      <c r="S16" s="105"/>
      <c r="T16" s="105" t="s">
        <v>841</v>
      </c>
      <c r="U16" s="105"/>
      <c r="V16" s="192"/>
      <c r="W16" s="106"/>
      <c r="X16" s="103" t="s">
        <v>430</v>
      </c>
      <c r="Y16" s="107"/>
    </row>
    <row r="17" ht="14.25" thickBot="1"/>
    <row r="18" spans="3:25" ht="13.5">
      <c r="C18" s="91"/>
      <c r="D18" s="92">
        <v>14</v>
      </c>
      <c r="E18" s="93"/>
      <c r="F18" s="201">
        <v>105</v>
      </c>
      <c r="G18" s="201"/>
      <c r="H18" s="201"/>
      <c r="I18" s="201"/>
      <c r="J18" s="202"/>
      <c r="K18" s="94"/>
      <c r="L18" s="92">
        <v>15</v>
      </c>
      <c r="M18" s="95"/>
      <c r="O18" s="91"/>
      <c r="P18" s="92">
        <v>16</v>
      </c>
      <c r="Q18" s="93"/>
      <c r="R18" s="201">
        <v>106</v>
      </c>
      <c r="S18" s="201"/>
      <c r="T18" s="201"/>
      <c r="U18" s="201"/>
      <c r="V18" s="202"/>
      <c r="W18" s="94"/>
      <c r="X18" s="92">
        <v>17</v>
      </c>
      <c r="Y18" s="95"/>
    </row>
    <row r="19" spans="3:25" ht="13.5">
      <c r="C19" s="96"/>
      <c r="D19" s="193" t="s">
        <v>439</v>
      </c>
      <c r="E19" s="97"/>
      <c r="F19" s="198">
        <v>3</v>
      </c>
      <c r="G19" s="98">
        <v>11</v>
      </c>
      <c r="H19" s="98" t="s">
        <v>841</v>
      </c>
      <c r="I19" s="98">
        <v>4</v>
      </c>
      <c r="J19" s="190">
        <v>1</v>
      </c>
      <c r="K19" s="99"/>
      <c r="L19" s="193" t="s">
        <v>441</v>
      </c>
      <c r="M19" s="100"/>
      <c r="O19" s="96"/>
      <c r="P19" s="193" t="s">
        <v>117</v>
      </c>
      <c r="Q19" s="97"/>
      <c r="R19" s="198">
        <v>3</v>
      </c>
      <c r="S19" s="98">
        <v>11</v>
      </c>
      <c r="T19" s="98" t="s">
        <v>841</v>
      </c>
      <c r="U19" s="98">
        <v>4</v>
      </c>
      <c r="V19" s="190">
        <v>0</v>
      </c>
      <c r="W19" s="99"/>
      <c r="X19" s="193" t="s">
        <v>444</v>
      </c>
      <c r="Y19" s="100"/>
    </row>
    <row r="20" spans="3:25" ht="13.5">
      <c r="C20" s="96"/>
      <c r="D20" s="186"/>
      <c r="E20" s="97"/>
      <c r="F20" s="199"/>
      <c r="G20" s="101">
        <v>11</v>
      </c>
      <c r="H20" s="101" t="s">
        <v>841</v>
      </c>
      <c r="I20" s="101">
        <v>7</v>
      </c>
      <c r="J20" s="191"/>
      <c r="K20" s="99"/>
      <c r="L20" s="186"/>
      <c r="M20" s="100"/>
      <c r="O20" s="96"/>
      <c r="P20" s="186"/>
      <c r="Q20" s="97"/>
      <c r="R20" s="199"/>
      <c r="S20" s="101">
        <v>13</v>
      </c>
      <c r="T20" s="101" t="s">
        <v>841</v>
      </c>
      <c r="U20" s="101">
        <v>11</v>
      </c>
      <c r="V20" s="191"/>
      <c r="W20" s="99"/>
      <c r="X20" s="186"/>
      <c r="Y20" s="100"/>
    </row>
    <row r="21" spans="3:25" ht="13.5">
      <c r="C21" s="194" t="s">
        <v>842</v>
      </c>
      <c r="D21" s="186" t="s">
        <v>440</v>
      </c>
      <c r="E21" s="196" t="s">
        <v>9</v>
      </c>
      <c r="F21" s="199"/>
      <c r="G21" s="101">
        <v>6</v>
      </c>
      <c r="H21" s="101" t="s">
        <v>841</v>
      </c>
      <c r="I21" s="101">
        <v>11</v>
      </c>
      <c r="J21" s="191"/>
      <c r="K21" s="184" t="s">
        <v>842</v>
      </c>
      <c r="L21" s="186" t="s">
        <v>442</v>
      </c>
      <c r="M21" s="188" t="s">
        <v>9</v>
      </c>
      <c r="O21" s="194" t="s">
        <v>842</v>
      </c>
      <c r="P21" s="186" t="s">
        <v>118</v>
      </c>
      <c r="Q21" s="196" t="s">
        <v>9</v>
      </c>
      <c r="R21" s="199"/>
      <c r="S21" s="101">
        <v>11</v>
      </c>
      <c r="T21" s="101" t="s">
        <v>841</v>
      </c>
      <c r="U21" s="101">
        <v>8</v>
      </c>
      <c r="V21" s="191"/>
      <c r="W21" s="184" t="s">
        <v>842</v>
      </c>
      <c r="X21" s="186" t="s">
        <v>26</v>
      </c>
      <c r="Y21" s="188" t="s">
        <v>9</v>
      </c>
    </row>
    <row r="22" spans="3:25" ht="13.5">
      <c r="C22" s="195"/>
      <c r="D22" s="187"/>
      <c r="E22" s="197"/>
      <c r="F22" s="199"/>
      <c r="G22" s="101">
        <v>11</v>
      </c>
      <c r="H22" s="101" t="s">
        <v>841</v>
      </c>
      <c r="I22" s="101">
        <v>8</v>
      </c>
      <c r="J22" s="191"/>
      <c r="K22" s="185"/>
      <c r="L22" s="187"/>
      <c r="M22" s="189"/>
      <c r="O22" s="195"/>
      <c r="P22" s="187"/>
      <c r="Q22" s="197"/>
      <c r="R22" s="199"/>
      <c r="S22" s="101"/>
      <c r="T22" s="101" t="s">
        <v>841</v>
      </c>
      <c r="U22" s="101"/>
      <c r="V22" s="191"/>
      <c r="W22" s="185"/>
      <c r="X22" s="187"/>
      <c r="Y22" s="189"/>
    </row>
    <row r="23" spans="3:25" ht="14.25" thickBot="1">
      <c r="C23" s="102"/>
      <c r="D23" s="103" t="s">
        <v>415</v>
      </c>
      <c r="E23" s="104"/>
      <c r="F23" s="200"/>
      <c r="G23" s="105"/>
      <c r="H23" s="105" t="s">
        <v>841</v>
      </c>
      <c r="I23" s="105"/>
      <c r="J23" s="192"/>
      <c r="K23" s="106"/>
      <c r="L23" s="103" t="s">
        <v>421</v>
      </c>
      <c r="M23" s="107"/>
      <c r="O23" s="102"/>
      <c r="P23" s="103" t="s">
        <v>407</v>
      </c>
      <c r="Q23" s="104"/>
      <c r="R23" s="200"/>
      <c r="S23" s="105"/>
      <c r="T23" s="105" t="s">
        <v>841</v>
      </c>
      <c r="U23" s="105"/>
      <c r="V23" s="192"/>
      <c r="W23" s="106"/>
      <c r="X23" s="103" t="s">
        <v>403</v>
      </c>
      <c r="Y23" s="107"/>
    </row>
    <row r="24" ht="14.25" thickBot="1"/>
    <row r="25" spans="3:25" ht="13.5">
      <c r="C25" s="91"/>
      <c r="D25" s="92">
        <v>20</v>
      </c>
      <c r="E25" s="93"/>
      <c r="F25" s="201">
        <v>107</v>
      </c>
      <c r="G25" s="201"/>
      <c r="H25" s="201"/>
      <c r="I25" s="201"/>
      <c r="J25" s="202"/>
      <c r="K25" s="94"/>
      <c r="L25" s="92">
        <v>21</v>
      </c>
      <c r="M25" s="95"/>
      <c r="O25" s="91"/>
      <c r="P25" s="92">
        <v>22</v>
      </c>
      <c r="Q25" s="93"/>
      <c r="R25" s="201">
        <v>108</v>
      </c>
      <c r="S25" s="201"/>
      <c r="T25" s="201"/>
      <c r="U25" s="201"/>
      <c r="V25" s="202"/>
      <c r="W25" s="94"/>
      <c r="X25" s="92">
        <v>23</v>
      </c>
      <c r="Y25" s="95"/>
    </row>
    <row r="26" spans="3:25" ht="13.5">
      <c r="C26" s="96"/>
      <c r="D26" s="193" t="s">
        <v>201</v>
      </c>
      <c r="E26" s="97"/>
      <c r="F26" s="198">
        <v>3</v>
      </c>
      <c r="G26" s="98">
        <v>11</v>
      </c>
      <c r="H26" s="98" t="s">
        <v>841</v>
      </c>
      <c r="I26" s="98">
        <v>5</v>
      </c>
      <c r="J26" s="190">
        <v>2</v>
      </c>
      <c r="K26" s="99"/>
      <c r="L26" s="193" t="s">
        <v>452</v>
      </c>
      <c r="M26" s="100"/>
      <c r="O26" s="96"/>
      <c r="P26" s="193" t="s">
        <v>126</v>
      </c>
      <c r="Q26" s="97"/>
      <c r="R26" s="198">
        <v>3</v>
      </c>
      <c r="S26" s="98">
        <v>11</v>
      </c>
      <c r="T26" s="98" t="s">
        <v>841</v>
      </c>
      <c r="U26" s="98">
        <v>9</v>
      </c>
      <c r="V26" s="190">
        <v>0</v>
      </c>
      <c r="W26" s="99"/>
      <c r="X26" s="193" t="s">
        <v>455</v>
      </c>
      <c r="Y26" s="100"/>
    </row>
    <row r="27" spans="3:25" ht="13.5">
      <c r="C27" s="96"/>
      <c r="D27" s="186"/>
      <c r="E27" s="97"/>
      <c r="F27" s="199"/>
      <c r="G27" s="101">
        <v>11</v>
      </c>
      <c r="H27" s="101" t="s">
        <v>841</v>
      </c>
      <c r="I27" s="101">
        <v>5</v>
      </c>
      <c r="J27" s="191"/>
      <c r="K27" s="99"/>
      <c r="L27" s="186"/>
      <c r="M27" s="100"/>
      <c r="O27" s="96"/>
      <c r="P27" s="186"/>
      <c r="Q27" s="97"/>
      <c r="R27" s="199"/>
      <c r="S27" s="101">
        <v>11</v>
      </c>
      <c r="T27" s="101" t="s">
        <v>841</v>
      </c>
      <c r="U27" s="101">
        <v>6</v>
      </c>
      <c r="V27" s="191"/>
      <c r="W27" s="99"/>
      <c r="X27" s="186"/>
      <c r="Y27" s="100"/>
    </row>
    <row r="28" spans="3:25" ht="13.5">
      <c r="C28" s="194" t="s">
        <v>842</v>
      </c>
      <c r="D28" s="186" t="s">
        <v>450</v>
      </c>
      <c r="E28" s="196" t="s">
        <v>9</v>
      </c>
      <c r="F28" s="199"/>
      <c r="G28" s="101">
        <v>5</v>
      </c>
      <c r="H28" s="101" t="s">
        <v>841</v>
      </c>
      <c r="I28" s="101">
        <v>11</v>
      </c>
      <c r="J28" s="191"/>
      <c r="K28" s="184" t="s">
        <v>842</v>
      </c>
      <c r="L28" s="186" t="s">
        <v>409</v>
      </c>
      <c r="M28" s="188" t="s">
        <v>9</v>
      </c>
      <c r="O28" s="194" t="s">
        <v>842</v>
      </c>
      <c r="P28" s="186" t="s">
        <v>127</v>
      </c>
      <c r="Q28" s="196" t="s">
        <v>9</v>
      </c>
      <c r="R28" s="199"/>
      <c r="S28" s="101">
        <v>12</v>
      </c>
      <c r="T28" s="101" t="s">
        <v>841</v>
      </c>
      <c r="U28" s="101">
        <v>10</v>
      </c>
      <c r="V28" s="191"/>
      <c r="W28" s="184" t="s">
        <v>842</v>
      </c>
      <c r="X28" s="186" t="s">
        <v>456</v>
      </c>
      <c r="Y28" s="188" t="s">
        <v>9</v>
      </c>
    </row>
    <row r="29" spans="3:25" ht="13.5">
      <c r="C29" s="195"/>
      <c r="D29" s="187"/>
      <c r="E29" s="197"/>
      <c r="F29" s="199"/>
      <c r="G29" s="101">
        <v>8</v>
      </c>
      <c r="H29" s="101" t="s">
        <v>841</v>
      </c>
      <c r="I29" s="101">
        <v>11</v>
      </c>
      <c r="J29" s="191"/>
      <c r="K29" s="185"/>
      <c r="L29" s="187"/>
      <c r="M29" s="189"/>
      <c r="O29" s="195"/>
      <c r="P29" s="187"/>
      <c r="Q29" s="197"/>
      <c r="R29" s="199"/>
      <c r="S29" s="101"/>
      <c r="T29" s="101" t="s">
        <v>841</v>
      </c>
      <c r="U29" s="101"/>
      <c r="V29" s="191"/>
      <c r="W29" s="185"/>
      <c r="X29" s="187"/>
      <c r="Y29" s="189"/>
    </row>
    <row r="30" spans="3:25" ht="14.25" thickBot="1">
      <c r="C30" s="102"/>
      <c r="D30" s="103" t="s">
        <v>412</v>
      </c>
      <c r="E30" s="104"/>
      <c r="F30" s="200"/>
      <c r="G30" s="105">
        <v>12</v>
      </c>
      <c r="H30" s="105" t="s">
        <v>841</v>
      </c>
      <c r="I30" s="105">
        <v>10</v>
      </c>
      <c r="J30" s="192"/>
      <c r="K30" s="106"/>
      <c r="L30" s="103" t="s">
        <v>410</v>
      </c>
      <c r="M30" s="107"/>
      <c r="O30" s="102"/>
      <c r="P30" s="103" t="s">
        <v>407</v>
      </c>
      <c r="Q30" s="104"/>
      <c r="R30" s="200"/>
      <c r="S30" s="105"/>
      <c r="T30" s="105" t="s">
        <v>841</v>
      </c>
      <c r="U30" s="105"/>
      <c r="V30" s="192"/>
      <c r="W30" s="106"/>
      <c r="X30" s="103" t="s">
        <v>406</v>
      </c>
      <c r="Y30" s="107"/>
    </row>
    <row r="31" ht="14.25" thickBot="1"/>
    <row r="32" spans="3:25" ht="13.5">
      <c r="C32" s="91"/>
      <c r="D32" s="92">
        <v>26</v>
      </c>
      <c r="E32" s="93"/>
      <c r="F32" s="201">
        <v>109</v>
      </c>
      <c r="G32" s="201"/>
      <c r="H32" s="201"/>
      <c r="I32" s="201"/>
      <c r="J32" s="202"/>
      <c r="K32" s="94"/>
      <c r="L32" s="92">
        <v>27</v>
      </c>
      <c r="M32" s="95"/>
      <c r="O32" s="91"/>
      <c r="P32" s="92">
        <v>28</v>
      </c>
      <c r="Q32" s="93"/>
      <c r="R32" s="201">
        <v>110</v>
      </c>
      <c r="S32" s="201"/>
      <c r="T32" s="201"/>
      <c r="U32" s="201"/>
      <c r="V32" s="202"/>
      <c r="W32" s="94"/>
      <c r="X32" s="92">
        <v>29</v>
      </c>
      <c r="Y32" s="95"/>
    </row>
    <row r="33" spans="3:25" ht="13.5">
      <c r="C33" s="96"/>
      <c r="D33" s="193" t="s">
        <v>408</v>
      </c>
      <c r="E33" s="97"/>
      <c r="F33" s="198">
        <v>0</v>
      </c>
      <c r="G33" s="98">
        <v>10</v>
      </c>
      <c r="H33" s="98" t="s">
        <v>841</v>
      </c>
      <c r="I33" s="98">
        <v>12</v>
      </c>
      <c r="J33" s="190">
        <v>3</v>
      </c>
      <c r="K33" s="99"/>
      <c r="L33" s="193" t="s">
        <v>413</v>
      </c>
      <c r="M33" s="100"/>
      <c r="O33" s="96"/>
      <c r="P33" s="193" t="s">
        <v>416</v>
      </c>
      <c r="Q33" s="97"/>
      <c r="R33" s="198">
        <v>3</v>
      </c>
      <c r="S33" s="98">
        <v>11</v>
      </c>
      <c r="T33" s="98" t="s">
        <v>841</v>
      </c>
      <c r="U33" s="98">
        <v>5</v>
      </c>
      <c r="V33" s="190">
        <v>1</v>
      </c>
      <c r="W33" s="99"/>
      <c r="X33" s="193" t="s">
        <v>140</v>
      </c>
      <c r="Y33" s="100"/>
    </row>
    <row r="34" spans="3:25" ht="13.5">
      <c r="C34" s="96"/>
      <c r="D34" s="186"/>
      <c r="E34" s="97"/>
      <c r="F34" s="199"/>
      <c r="G34" s="101">
        <v>9</v>
      </c>
      <c r="H34" s="101" t="s">
        <v>841</v>
      </c>
      <c r="I34" s="101">
        <v>11</v>
      </c>
      <c r="J34" s="191"/>
      <c r="K34" s="99"/>
      <c r="L34" s="186"/>
      <c r="M34" s="100"/>
      <c r="O34" s="96"/>
      <c r="P34" s="186"/>
      <c r="Q34" s="97"/>
      <c r="R34" s="199"/>
      <c r="S34" s="101">
        <v>12</v>
      </c>
      <c r="T34" s="101" t="s">
        <v>841</v>
      </c>
      <c r="U34" s="101">
        <v>14</v>
      </c>
      <c r="V34" s="191"/>
      <c r="W34" s="99"/>
      <c r="X34" s="186"/>
      <c r="Y34" s="100"/>
    </row>
    <row r="35" spans="3:25" ht="13.5">
      <c r="C35" s="194" t="s">
        <v>842</v>
      </c>
      <c r="D35" s="186" t="s">
        <v>409</v>
      </c>
      <c r="E35" s="196" t="s">
        <v>9</v>
      </c>
      <c r="F35" s="199"/>
      <c r="G35" s="101">
        <v>9</v>
      </c>
      <c r="H35" s="101" t="s">
        <v>841</v>
      </c>
      <c r="I35" s="101">
        <v>11</v>
      </c>
      <c r="J35" s="191"/>
      <c r="K35" s="184" t="s">
        <v>842</v>
      </c>
      <c r="L35" s="186" t="s">
        <v>414</v>
      </c>
      <c r="M35" s="188" t="s">
        <v>9</v>
      </c>
      <c r="O35" s="194" t="s">
        <v>842</v>
      </c>
      <c r="P35" s="186" t="s">
        <v>70</v>
      </c>
      <c r="Q35" s="196" t="s">
        <v>9</v>
      </c>
      <c r="R35" s="199"/>
      <c r="S35" s="101">
        <v>14</v>
      </c>
      <c r="T35" s="101" t="s">
        <v>841</v>
      </c>
      <c r="U35" s="101">
        <v>12</v>
      </c>
      <c r="V35" s="191"/>
      <c r="W35" s="184" t="s">
        <v>842</v>
      </c>
      <c r="X35" s="186" t="s">
        <v>46</v>
      </c>
      <c r="Y35" s="188" t="s">
        <v>9</v>
      </c>
    </row>
    <row r="36" spans="3:25" ht="13.5">
      <c r="C36" s="195"/>
      <c r="D36" s="187"/>
      <c r="E36" s="197"/>
      <c r="F36" s="199"/>
      <c r="G36" s="101"/>
      <c r="H36" s="101" t="s">
        <v>841</v>
      </c>
      <c r="I36" s="101"/>
      <c r="J36" s="191"/>
      <c r="K36" s="185"/>
      <c r="L36" s="187"/>
      <c r="M36" s="189"/>
      <c r="O36" s="195"/>
      <c r="P36" s="187"/>
      <c r="Q36" s="197"/>
      <c r="R36" s="199"/>
      <c r="S36" s="101">
        <v>11</v>
      </c>
      <c r="T36" s="101" t="s">
        <v>841</v>
      </c>
      <c r="U36" s="101">
        <v>6</v>
      </c>
      <c r="V36" s="191"/>
      <c r="W36" s="185"/>
      <c r="X36" s="187"/>
      <c r="Y36" s="189"/>
    </row>
    <row r="37" spans="3:25" ht="14.25" thickBot="1">
      <c r="C37" s="102"/>
      <c r="D37" s="103" t="s">
        <v>410</v>
      </c>
      <c r="E37" s="104"/>
      <c r="F37" s="200"/>
      <c r="G37" s="105"/>
      <c r="H37" s="105" t="s">
        <v>841</v>
      </c>
      <c r="I37" s="105"/>
      <c r="J37" s="192"/>
      <c r="K37" s="106"/>
      <c r="L37" s="103" t="s">
        <v>403</v>
      </c>
      <c r="M37" s="107"/>
      <c r="O37" s="102"/>
      <c r="P37" s="103" t="s">
        <v>415</v>
      </c>
      <c r="Q37" s="104"/>
      <c r="R37" s="200"/>
      <c r="S37" s="105"/>
      <c r="T37" s="105" t="s">
        <v>841</v>
      </c>
      <c r="U37" s="105"/>
      <c r="V37" s="192"/>
      <c r="W37" s="106"/>
      <c r="X37" s="103" t="s">
        <v>407</v>
      </c>
      <c r="Y37" s="107"/>
    </row>
    <row r="38" ht="14.25" thickBot="1"/>
    <row r="39" spans="3:25" ht="13.5">
      <c r="C39" s="91"/>
      <c r="D39" s="92">
        <v>32</v>
      </c>
      <c r="E39" s="93"/>
      <c r="F39" s="201">
        <v>111</v>
      </c>
      <c r="G39" s="201"/>
      <c r="H39" s="201"/>
      <c r="I39" s="201"/>
      <c r="J39" s="202"/>
      <c r="K39" s="94"/>
      <c r="L39" s="92">
        <v>33</v>
      </c>
      <c r="M39" s="95"/>
      <c r="O39" s="91"/>
      <c r="P39" s="92">
        <v>34</v>
      </c>
      <c r="Q39" s="93"/>
      <c r="R39" s="201">
        <v>112</v>
      </c>
      <c r="S39" s="201"/>
      <c r="T39" s="201"/>
      <c r="U39" s="201"/>
      <c r="V39" s="202"/>
      <c r="W39" s="94"/>
      <c r="X39" s="92">
        <v>35</v>
      </c>
      <c r="Y39" s="95"/>
    </row>
    <row r="40" spans="3:25" ht="13.5">
      <c r="C40" s="96"/>
      <c r="D40" s="193" t="s">
        <v>291</v>
      </c>
      <c r="E40" s="97"/>
      <c r="F40" s="198">
        <v>2</v>
      </c>
      <c r="G40" s="98">
        <v>11</v>
      </c>
      <c r="H40" s="98" t="s">
        <v>841</v>
      </c>
      <c r="I40" s="98">
        <v>13</v>
      </c>
      <c r="J40" s="190">
        <v>3</v>
      </c>
      <c r="K40" s="99"/>
      <c r="L40" s="193" t="s">
        <v>426</v>
      </c>
      <c r="M40" s="100"/>
      <c r="O40" s="96"/>
      <c r="P40" s="193" t="s">
        <v>429</v>
      </c>
      <c r="Q40" s="97"/>
      <c r="R40" s="198">
        <v>3</v>
      </c>
      <c r="S40" s="98">
        <v>9</v>
      </c>
      <c r="T40" s="98" t="s">
        <v>841</v>
      </c>
      <c r="U40" s="98">
        <v>11</v>
      </c>
      <c r="V40" s="190">
        <v>2</v>
      </c>
      <c r="W40" s="99"/>
      <c r="X40" s="193" t="s">
        <v>433</v>
      </c>
      <c r="Y40" s="100"/>
    </row>
    <row r="41" spans="3:25" ht="13.5">
      <c r="C41" s="96"/>
      <c r="D41" s="186"/>
      <c r="E41" s="97"/>
      <c r="F41" s="199"/>
      <c r="G41" s="101">
        <v>11</v>
      </c>
      <c r="H41" s="101" t="s">
        <v>841</v>
      </c>
      <c r="I41" s="101">
        <v>8</v>
      </c>
      <c r="J41" s="191"/>
      <c r="K41" s="99"/>
      <c r="L41" s="186"/>
      <c r="M41" s="100"/>
      <c r="O41" s="96"/>
      <c r="P41" s="186"/>
      <c r="Q41" s="97"/>
      <c r="R41" s="199"/>
      <c r="S41" s="101">
        <v>9</v>
      </c>
      <c r="T41" s="101" t="s">
        <v>841</v>
      </c>
      <c r="U41" s="101">
        <v>11</v>
      </c>
      <c r="V41" s="191"/>
      <c r="W41" s="99"/>
      <c r="X41" s="186"/>
      <c r="Y41" s="100"/>
    </row>
    <row r="42" spans="3:25" ht="13.5">
      <c r="C42" s="194" t="s">
        <v>842</v>
      </c>
      <c r="D42" s="186" t="s">
        <v>292</v>
      </c>
      <c r="E42" s="196" t="s">
        <v>862</v>
      </c>
      <c r="F42" s="199"/>
      <c r="G42" s="101">
        <v>13</v>
      </c>
      <c r="H42" s="101" t="s">
        <v>869</v>
      </c>
      <c r="I42" s="101">
        <v>11</v>
      </c>
      <c r="J42" s="191"/>
      <c r="K42" s="184" t="s">
        <v>870</v>
      </c>
      <c r="L42" s="186" t="s">
        <v>427</v>
      </c>
      <c r="M42" s="188" t="s">
        <v>862</v>
      </c>
      <c r="O42" s="194" t="s">
        <v>870</v>
      </c>
      <c r="P42" s="186" t="s">
        <v>385</v>
      </c>
      <c r="Q42" s="196" t="s">
        <v>862</v>
      </c>
      <c r="R42" s="199"/>
      <c r="S42" s="101">
        <v>15</v>
      </c>
      <c r="T42" s="101" t="s">
        <v>869</v>
      </c>
      <c r="U42" s="101">
        <v>13</v>
      </c>
      <c r="V42" s="191"/>
      <c r="W42" s="184" t="s">
        <v>870</v>
      </c>
      <c r="X42" s="186" t="s">
        <v>434</v>
      </c>
      <c r="Y42" s="188" t="s">
        <v>862</v>
      </c>
    </row>
    <row r="43" spans="3:25" ht="13.5">
      <c r="C43" s="195"/>
      <c r="D43" s="187"/>
      <c r="E43" s="197"/>
      <c r="F43" s="199"/>
      <c r="G43" s="101">
        <v>7</v>
      </c>
      <c r="H43" s="101" t="s">
        <v>869</v>
      </c>
      <c r="I43" s="101">
        <v>11</v>
      </c>
      <c r="J43" s="191"/>
      <c r="K43" s="185"/>
      <c r="L43" s="187"/>
      <c r="M43" s="189"/>
      <c r="O43" s="195"/>
      <c r="P43" s="187"/>
      <c r="Q43" s="197"/>
      <c r="R43" s="199"/>
      <c r="S43" s="101">
        <v>11</v>
      </c>
      <c r="T43" s="101" t="s">
        <v>869</v>
      </c>
      <c r="U43" s="101">
        <v>6</v>
      </c>
      <c r="V43" s="191"/>
      <c r="W43" s="185"/>
      <c r="X43" s="187"/>
      <c r="Y43" s="189"/>
    </row>
    <row r="44" spans="3:25" ht="14.25" thickBot="1">
      <c r="C44" s="102"/>
      <c r="D44" s="103" t="s">
        <v>412</v>
      </c>
      <c r="E44" s="104"/>
      <c r="F44" s="200"/>
      <c r="G44" s="105">
        <v>11</v>
      </c>
      <c r="H44" s="105" t="s">
        <v>869</v>
      </c>
      <c r="I44" s="105">
        <v>13</v>
      </c>
      <c r="J44" s="192"/>
      <c r="K44" s="106"/>
      <c r="L44" s="103" t="s">
        <v>415</v>
      </c>
      <c r="M44" s="107"/>
      <c r="O44" s="102"/>
      <c r="P44" s="103" t="s">
        <v>430</v>
      </c>
      <c r="Q44" s="104"/>
      <c r="R44" s="200"/>
      <c r="S44" s="105">
        <v>11</v>
      </c>
      <c r="T44" s="105" t="s">
        <v>869</v>
      </c>
      <c r="U44" s="105">
        <v>8</v>
      </c>
      <c r="V44" s="192"/>
      <c r="W44" s="106"/>
      <c r="X44" s="103" t="s">
        <v>406</v>
      </c>
      <c r="Y44" s="107"/>
    </row>
    <row r="45" ht="14.25" thickBot="1"/>
    <row r="46" spans="3:25" ht="13.5">
      <c r="C46" s="91"/>
      <c r="D46" s="92">
        <v>38</v>
      </c>
      <c r="E46" s="93"/>
      <c r="F46" s="201">
        <v>113</v>
      </c>
      <c r="G46" s="201"/>
      <c r="H46" s="201"/>
      <c r="I46" s="201"/>
      <c r="J46" s="202"/>
      <c r="K46" s="94"/>
      <c r="L46" s="92">
        <v>39</v>
      </c>
      <c r="M46" s="95"/>
      <c r="O46" s="91"/>
      <c r="P46" s="92">
        <v>40</v>
      </c>
      <c r="Q46" s="93"/>
      <c r="R46" s="201">
        <v>114</v>
      </c>
      <c r="S46" s="201"/>
      <c r="T46" s="201"/>
      <c r="U46" s="201"/>
      <c r="V46" s="202"/>
      <c r="W46" s="94"/>
      <c r="X46" s="92">
        <v>41</v>
      </c>
      <c r="Y46" s="95"/>
    </row>
    <row r="47" spans="3:25" ht="13.5">
      <c r="C47" s="96"/>
      <c r="D47" s="193" t="s">
        <v>128</v>
      </c>
      <c r="E47" s="97"/>
      <c r="F47" s="198">
        <v>3</v>
      </c>
      <c r="G47" s="98">
        <v>11</v>
      </c>
      <c r="H47" s="98" t="s">
        <v>869</v>
      </c>
      <c r="I47" s="98">
        <v>9</v>
      </c>
      <c r="J47" s="190">
        <v>2</v>
      </c>
      <c r="K47" s="99"/>
      <c r="L47" s="193" t="s">
        <v>443</v>
      </c>
      <c r="M47" s="100"/>
      <c r="O47" s="96"/>
      <c r="P47" s="193" t="s">
        <v>145</v>
      </c>
      <c r="Q47" s="97"/>
      <c r="R47" s="198">
        <v>3</v>
      </c>
      <c r="S47" s="98">
        <v>8</v>
      </c>
      <c r="T47" s="98" t="s">
        <v>869</v>
      </c>
      <c r="U47" s="98">
        <v>11</v>
      </c>
      <c r="V47" s="190">
        <v>1</v>
      </c>
      <c r="W47" s="99"/>
      <c r="X47" s="193" t="s">
        <v>212</v>
      </c>
      <c r="Y47" s="100"/>
    </row>
    <row r="48" spans="3:25" ht="13.5">
      <c r="C48" s="96"/>
      <c r="D48" s="186"/>
      <c r="E48" s="97"/>
      <c r="F48" s="199"/>
      <c r="G48" s="101">
        <v>7</v>
      </c>
      <c r="H48" s="101" t="s">
        <v>869</v>
      </c>
      <c r="I48" s="101">
        <v>11</v>
      </c>
      <c r="J48" s="191"/>
      <c r="K48" s="99"/>
      <c r="L48" s="186"/>
      <c r="M48" s="100"/>
      <c r="O48" s="96"/>
      <c r="P48" s="186"/>
      <c r="Q48" s="97"/>
      <c r="R48" s="199"/>
      <c r="S48" s="101">
        <v>11</v>
      </c>
      <c r="T48" s="101" t="s">
        <v>869</v>
      </c>
      <c r="U48" s="101">
        <v>6</v>
      </c>
      <c r="V48" s="191"/>
      <c r="W48" s="99"/>
      <c r="X48" s="186"/>
      <c r="Y48" s="100"/>
    </row>
    <row r="49" spans="3:25" ht="13.5">
      <c r="C49" s="194" t="s">
        <v>870</v>
      </c>
      <c r="D49" s="186" t="s">
        <v>129</v>
      </c>
      <c r="E49" s="196" t="s">
        <v>862</v>
      </c>
      <c r="F49" s="199"/>
      <c r="G49" s="101">
        <v>9</v>
      </c>
      <c r="H49" s="101" t="s">
        <v>869</v>
      </c>
      <c r="I49" s="101">
        <v>11</v>
      </c>
      <c r="J49" s="191"/>
      <c r="K49" s="184" t="s">
        <v>870</v>
      </c>
      <c r="L49" s="186" t="s">
        <v>385</v>
      </c>
      <c r="M49" s="188" t="s">
        <v>862</v>
      </c>
      <c r="O49" s="194" t="s">
        <v>870</v>
      </c>
      <c r="P49" s="186" t="s">
        <v>50</v>
      </c>
      <c r="Q49" s="196" t="s">
        <v>862</v>
      </c>
      <c r="R49" s="199"/>
      <c r="S49" s="101">
        <v>11</v>
      </c>
      <c r="T49" s="101" t="s">
        <v>869</v>
      </c>
      <c r="U49" s="101">
        <v>2</v>
      </c>
      <c r="V49" s="191"/>
      <c r="W49" s="184" t="s">
        <v>870</v>
      </c>
      <c r="X49" s="186" t="s">
        <v>442</v>
      </c>
      <c r="Y49" s="188" t="s">
        <v>862</v>
      </c>
    </row>
    <row r="50" spans="3:25" ht="13.5">
      <c r="C50" s="195"/>
      <c r="D50" s="187"/>
      <c r="E50" s="197"/>
      <c r="F50" s="199"/>
      <c r="G50" s="101">
        <v>11</v>
      </c>
      <c r="H50" s="101" t="s">
        <v>869</v>
      </c>
      <c r="I50" s="101">
        <v>8</v>
      </c>
      <c r="J50" s="191"/>
      <c r="K50" s="185"/>
      <c r="L50" s="187"/>
      <c r="M50" s="189"/>
      <c r="O50" s="195"/>
      <c r="P50" s="187"/>
      <c r="Q50" s="197"/>
      <c r="R50" s="199"/>
      <c r="S50" s="101">
        <v>11</v>
      </c>
      <c r="T50" s="101" t="s">
        <v>869</v>
      </c>
      <c r="U50" s="101">
        <v>9</v>
      </c>
      <c r="V50" s="191"/>
      <c r="W50" s="185"/>
      <c r="X50" s="187"/>
      <c r="Y50" s="189"/>
    </row>
    <row r="51" spans="3:25" ht="14.25" thickBot="1">
      <c r="C51" s="102"/>
      <c r="D51" s="103" t="s">
        <v>407</v>
      </c>
      <c r="E51" s="104"/>
      <c r="F51" s="200"/>
      <c r="G51" s="105">
        <v>12</v>
      </c>
      <c r="H51" s="105" t="s">
        <v>869</v>
      </c>
      <c r="I51" s="105">
        <v>10</v>
      </c>
      <c r="J51" s="192"/>
      <c r="K51" s="106"/>
      <c r="L51" s="103" t="s">
        <v>430</v>
      </c>
      <c r="M51" s="107"/>
      <c r="O51" s="102"/>
      <c r="P51" s="103" t="s">
        <v>406</v>
      </c>
      <c r="Q51" s="104"/>
      <c r="R51" s="200"/>
      <c r="S51" s="105"/>
      <c r="T51" s="105" t="s">
        <v>869</v>
      </c>
      <c r="U51" s="105"/>
      <c r="V51" s="192"/>
      <c r="W51" s="106"/>
      <c r="X51" s="103" t="s">
        <v>421</v>
      </c>
      <c r="Y51" s="107"/>
    </row>
    <row r="52" ht="14.25" thickBot="1"/>
    <row r="53" spans="3:25" ht="13.5">
      <c r="C53" s="91"/>
      <c r="D53" s="92">
        <v>44</v>
      </c>
      <c r="E53" s="93"/>
      <c r="F53" s="201">
        <v>115</v>
      </c>
      <c r="G53" s="201"/>
      <c r="H53" s="201"/>
      <c r="I53" s="201"/>
      <c r="J53" s="202"/>
      <c r="K53" s="94"/>
      <c r="L53" s="92">
        <v>45</v>
      </c>
      <c r="M53" s="95"/>
      <c r="O53" s="91"/>
      <c r="P53" s="92">
        <v>46</v>
      </c>
      <c r="Q53" s="93"/>
      <c r="R53" s="201">
        <v>116</v>
      </c>
      <c r="S53" s="201"/>
      <c r="T53" s="201"/>
      <c r="U53" s="201"/>
      <c r="V53" s="202"/>
      <c r="W53" s="94"/>
      <c r="X53" s="92">
        <v>47</v>
      </c>
      <c r="Y53" s="95"/>
    </row>
    <row r="54" spans="3:25" ht="13.5">
      <c r="C54" s="96"/>
      <c r="D54" s="193" t="s">
        <v>451</v>
      </c>
      <c r="E54" s="97"/>
      <c r="F54" s="198">
        <v>3</v>
      </c>
      <c r="G54" s="98">
        <v>11</v>
      </c>
      <c r="H54" s="98" t="s">
        <v>869</v>
      </c>
      <c r="I54" s="98">
        <v>6</v>
      </c>
      <c r="J54" s="190">
        <v>0</v>
      </c>
      <c r="K54" s="99"/>
      <c r="L54" s="193" t="s">
        <v>453</v>
      </c>
      <c r="M54" s="100"/>
      <c r="O54" s="96"/>
      <c r="P54" s="193" t="s">
        <v>454</v>
      </c>
      <c r="Q54" s="97"/>
      <c r="R54" s="198">
        <v>3</v>
      </c>
      <c r="S54" s="98">
        <v>8</v>
      </c>
      <c r="T54" s="98" t="s">
        <v>869</v>
      </c>
      <c r="U54" s="98">
        <v>11</v>
      </c>
      <c r="V54" s="190">
        <v>1</v>
      </c>
      <c r="W54" s="99"/>
      <c r="X54" s="193" t="s">
        <v>457</v>
      </c>
      <c r="Y54" s="100"/>
    </row>
    <row r="55" spans="3:25" ht="13.5">
      <c r="C55" s="96"/>
      <c r="D55" s="186"/>
      <c r="E55" s="97"/>
      <c r="F55" s="199"/>
      <c r="G55" s="101">
        <v>11</v>
      </c>
      <c r="H55" s="101" t="s">
        <v>869</v>
      </c>
      <c r="I55" s="101">
        <v>6</v>
      </c>
      <c r="J55" s="191"/>
      <c r="K55" s="99"/>
      <c r="L55" s="186"/>
      <c r="M55" s="100"/>
      <c r="O55" s="96"/>
      <c r="P55" s="186"/>
      <c r="Q55" s="97"/>
      <c r="R55" s="199"/>
      <c r="S55" s="101">
        <v>11</v>
      </c>
      <c r="T55" s="101" t="s">
        <v>869</v>
      </c>
      <c r="U55" s="101">
        <v>4</v>
      </c>
      <c r="V55" s="191"/>
      <c r="W55" s="99"/>
      <c r="X55" s="186"/>
      <c r="Y55" s="100"/>
    </row>
    <row r="56" spans="3:25" ht="13.5">
      <c r="C56" s="194" t="s">
        <v>870</v>
      </c>
      <c r="D56" s="186" t="s">
        <v>290</v>
      </c>
      <c r="E56" s="196" t="s">
        <v>862</v>
      </c>
      <c r="F56" s="199"/>
      <c r="G56" s="101">
        <v>11</v>
      </c>
      <c r="H56" s="101" t="s">
        <v>869</v>
      </c>
      <c r="I56" s="101">
        <v>6</v>
      </c>
      <c r="J56" s="191"/>
      <c r="K56" s="184" t="s">
        <v>870</v>
      </c>
      <c r="L56" s="186" t="s">
        <v>58</v>
      </c>
      <c r="M56" s="188" t="s">
        <v>862</v>
      </c>
      <c r="O56" s="194" t="s">
        <v>870</v>
      </c>
      <c r="P56" s="186" t="s">
        <v>49</v>
      </c>
      <c r="Q56" s="196" t="s">
        <v>862</v>
      </c>
      <c r="R56" s="199"/>
      <c r="S56" s="101">
        <v>13</v>
      </c>
      <c r="T56" s="101" t="s">
        <v>869</v>
      </c>
      <c r="U56" s="101">
        <v>11</v>
      </c>
      <c r="V56" s="191"/>
      <c r="W56" s="184" t="s">
        <v>870</v>
      </c>
      <c r="X56" s="186" t="s">
        <v>458</v>
      </c>
      <c r="Y56" s="188" t="s">
        <v>862</v>
      </c>
    </row>
    <row r="57" spans="3:25" ht="13.5">
      <c r="C57" s="195"/>
      <c r="D57" s="187"/>
      <c r="E57" s="197"/>
      <c r="F57" s="199"/>
      <c r="G57" s="101"/>
      <c r="H57" s="101" t="s">
        <v>869</v>
      </c>
      <c r="I57" s="101"/>
      <c r="J57" s="191"/>
      <c r="K57" s="185"/>
      <c r="L57" s="187"/>
      <c r="M57" s="189"/>
      <c r="O57" s="195"/>
      <c r="P57" s="187"/>
      <c r="Q57" s="197"/>
      <c r="R57" s="199"/>
      <c r="S57" s="101">
        <v>11</v>
      </c>
      <c r="T57" s="101" t="s">
        <v>869</v>
      </c>
      <c r="U57" s="101">
        <v>2</v>
      </c>
      <c r="V57" s="191"/>
      <c r="W57" s="185"/>
      <c r="X57" s="187"/>
      <c r="Y57" s="189"/>
    </row>
    <row r="58" spans="3:25" ht="14.25" thickBot="1">
      <c r="C58" s="102"/>
      <c r="D58" s="103" t="s">
        <v>412</v>
      </c>
      <c r="E58" s="104"/>
      <c r="F58" s="200"/>
      <c r="G58" s="105"/>
      <c r="H58" s="105" t="s">
        <v>869</v>
      </c>
      <c r="I58" s="105"/>
      <c r="J58" s="192"/>
      <c r="K58" s="106"/>
      <c r="L58" s="103" t="s">
        <v>403</v>
      </c>
      <c r="M58" s="107"/>
      <c r="O58" s="102"/>
      <c r="P58" s="103" t="s">
        <v>406</v>
      </c>
      <c r="Q58" s="104"/>
      <c r="R58" s="200"/>
      <c r="S58" s="105"/>
      <c r="T58" s="105" t="s">
        <v>869</v>
      </c>
      <c r="U58" s="105"/>
      <c r="V58" s="192"/>
      <c r="W58" s="106"/>
      <c r="X58" s="103" t="s">
        <v>415</v>
      </c>
      <c r="Y58" s="107"/>
    </row>
    <row r="59" ht="14.25" thickBot="1"/>
    <row r="60" spans="3:25" ht="13.5">
      <c r="C60" s="91"/>
      <c r="D60" s="92">
        <v>50</v>
      </c>
      <c r="E60" s="93"/>
      <c r="F60" s="201">
        <v>117</v>
      </c>
      <c r="G60" s="201"/>
      <c r="H60" s="201"/>
      <c r="I60" s="201"/>
      <c r="J60" s="202"/>
      <c r="K60" s="94"/>
      <c r="L60" s="92">
        <v>51</v>
      </c>
      <c r="M60" s="95"/>
      <c r="O60" s="91"/>
      <c r="P60" s="92">
        <v>52</v>
      </c>
      <c r="Q60" s="93"/>
      <c r="R60" s="201">
        <v>118</v>
      </c>
      <c r="S60" s="201"/>
      <c r="T60" s="201"/>
      <c r="U60" s="201"/>
      <c r="V60" s="202"/>
      <c r="W60" s="94"/>
      <c r="X60" s="92">
        <v>53</v>
      </c>
      <c r="Y60" s="95"/>
    </row>
    <row r="61" spans="3:25" ht="13.5">
      <c r="C61" s="96"/>
      <c r="D61" s="193" t="s">
        <v>141</v>
      </c>
      <c r="E61" s="97"/>
      <c r="F61" s="198">
        <v>3</v>
      </c>
      <c r="G61" s="98">
        <v>11</v>
      </c>
      <c r="H61" s="98" t="s">
        <v>869</v>
      </c>
      <c r="I61" s="98">
        <v>4</v>
      </c>
      <c r="J61" s="190">
        <v>0</v>
      </c>
      <c r="K61" s="99"/>
      <c r="L61" s="193" t="s">
        <v>464</v>
      </c>
      <c r="M61" s="100"/>
      <c r="O61" s="96"/>
      <c r="P61" s="193" t="s">
        <v>466</v>
      </c>
      <c r="Q61" s="97"/>
      <c r="R61" s="198">
        <v>1</v>
      </c>
      <c r="S61" s="98">
        <v>11</v>
      </c>
      <c r="T61" s="98" t="s">
        <v>869</v>
      </c>
      <c r="U61" s="98">
        <v>7</v>
      </c>
      <c r="V61" s="190">
        <v>3</v>
      </c>
      <c r="W61" s="99"/>
      <c r="X61" s="193" t="s">
        <v>468</v>
      </c>
      <c r="Y61" s="100"/>
    </row>
    <row r="62" spans="3:25" ht="13.5">
      <c r="C62" s="96"/>
      <c r="D62" s="186"/>
      <c r="E62" s="97"/>
      <c r="F62" s="199"/>
      <c r="G62" s="101">
        <v>11</v>
      </c>
      <c r="H62" s="101" t="s">
        <v>869</v>
      </c>
      <c r="I62" s="101">
        <v>7</v>
      </c>
      <c r="J62" s="191"/>
      <c r="K62" s="99"/>
      <c r="L62" s="186"/>
      <c r="M62" s="100"/>
      <c r="O62" s="96"/>
      <c r="P62" s="186"/>
      <c r="Q62" s="97"/>
      <c r="R62" s="199"/>
      <c r="S62" s="101">
        <v>8</v>
      </c>
      <c r="T62" s="101" t="s">
        <v>869</v>
      </c>
      <c r="U62" s="101">
        <v>11</v>
      </c>
      <c r="V62" s="191"/>
      <c r="W62" s="99"/>
      <c r="X62" s="186"/>
      <c r="Y62" s="100"/>
    </row>
    <row r="63" spans="3:25" ht="13.5">
      <c r="C63" s="194" t="s">
        <v>870</v>
      </c>
      <c r="D63" s="186" t="s">
        <v>49</v>
      </c>
      <c r="E63" s="196" t="s">
        <v>862</v>
      </c>
      <c r="F63" s="199"/>
      <c r="G63" s="101">
        <v>11</v>
      </c>
      <c r="H63" s="101" t="s">
        <v>869</v>
      </c>
      <c r="I63" s="101">
        <v>8</v>
      </c>
      <c r="J63" s="191"/>
      <c r="K63" s="184" t="s">
        <v>870</v>
      </c>
      <c r="L63" s="186" t="s">
        <v>389</v>
      </c>
      <c r="M63" s="188" t="s">
        <v>862</v>
      </c>
      <c r="O63" s="194" t="s">
        <v>870</v>
      </c>
      <c r="P63" s="186" t="s">
        <v>325</v>
      </c>
      <c r="Q63" s="196" t="s">
        <v>862</v>
      </c>
      <c r="R63" s="199"/>
      <c r="S63" s="101">
        <v>4</v>
      </c>
      <c r="T63" s="101" t="s">
        <v>869</v>
      </c>
      <c r="U63" s="101">
        <v>11</v>
      </c>
      <c r="V63" s="191"/>
      <c r="W63" s="184" t="s">
        <v>870</v>
      </c>
      <c r="X63" s="186" t="s">
        <v>469</v>
      </c>
      <c r="Y63" s="188" t="s">
        <v>862</v>
      </c>
    </row>
    <row r="64" spans="3:25" ht="13.5">
      <c r="C64" s="195"/>
      <c r="D64" s="187"/>
      <c r="E64" s="197"/>
      <c r="F64" s="199"/>
      <c r="G64" s="101"/>
      <c r="H64" s="101" t="s">
        <v>869</v>
      </c>
      <c r="I64" s="101"/>
      <c r="J64" s="191"/>
      <c r="K64" s="185"/>
      <c r="L64" s="187"/>
      <c r="M64" s="189"/>
      <c r="O64" s="195"/>
      <c r="P64" s="187"/>
      <c r="Q64" s="197"/>
      <c r="R64" s="199"/>
      <c r="S64" s="101">
        <v>3</v>
      </c>
      <c r="T64" s="101" t="s">
        <v>869</v>
      </c>
      <c r="U64" s="101">
        <v>11</v>
      </c>
      <c r="V64" s="191"/>
      <c r="W64" s="185"/>
      <c r="X64" s="187"/>
      <c r="Y64" s="189"/>
    </row>
    <row r="65" spans="3:25" ht="14.25" thickBot="1">
      <c r="C65" s="102"/>
      <c r="D65" s="103" t="s">
        <v>406</v>
      </c>
      <c r="E65" s="104"/>
      <c r="F65" s="200"/>
      <c r="G65" s="105"/>
      <c r="H65" s="105" t="s">
        <v>869</v>
      </c>
      <c r="I65" s="105"/>
      <c r="J65" s="192"/>
      <c r="K65" s="106"/>
      <c r="L65" s="103" t="s">
        <v>430</v>
      </c>
      <c r="M65" s="107"/>
      <c r="O65" s="102"/>
      <c r="P65" s="103" t="s">
        <v>412</v>
      </c>
      <c r="Q65" s="104"/>
      <c r="R65" s="200"/>
      <c r="S65" s="105"/>
      <c r="T65" s="105" t="s">
        <v>869</v>
      </c>
      <c r="U65" s="105"/>
      <c r="V65" s="192"/>
      <c r="W65" s="106"/>
      <c r="X65" s="103" t="s">
        <v>421</v>
      </c>
      <c r="Y65" s="107"/>
    </row>
    <row r="66" ht="14.25" thickBot="1"/>
    <row r="67" spans="3:25" ht="13.5">
      <c r="C67" s="91"/>
      <c r="D67" s="92">
        <v>56</v>
      </c>
      <c r="E67" s="93"/>
      <c r="F67" s="201">
        <v>119</v>
      </c>
      <c r="G67" s="201"/>
      <c r="H67" s="201"/>
      <c r="I67" s="201"/>
      <c r="J67" s="202"/>
      <c r="K67" s="94"/>
      <c r="L67" s="92">
        <v>57</v>
      </c>
      <c r="M67" s="95"/>
      <c r="O67" s="91"/>
      <c r="P67" s="92">
        <v>58</v>
      </c>
      <c r="Q67" s="93"/>
      <c r="R67" s="201">
        <v>120</v>
      </c>
      <c r="S67" s="201"/>
      <c r="T67" s="201"/>
      <c r="U67" s="201"/>
      <c r="V67" s="202"/>
      <c r="W67" s="94"/>
      <c r="X67" s="92">
        <v>59</v>
      </c>
      <c r="Y67" s="95"/>
    </row>
    <row r="68" spans="3:25" ht="13.5">
      <c r="C68" s="96"/>
      <c r="D68" s="193" t="s">
        <v>148</v>
      </c>
      <c r="E68" s="97"/>
      <c r="F68" s="198">
        <v>3</v>
      </c>
      <c r="G68" s="98">
        <v>10</v>
      </c>
      <c r="H68" s="98" t="s">
        <v>869</v>
      </c>
      <c r="I68" s="98">
        <v>12</v>
      </c>
      <c r="J68" s="190">
        <v>1</v>
      </c>
      <c r="K68" s="99"/>
      <c r="L68" s="193" t="s">
        <v>473</v>
      </c>
      <c r="M68" s="100"/>
      <c r="O68" s="96"/>
      <c r="P68" s="193" t="s">
        <v>475</v>
      </c>
      <c r="Q68" s="97"/>
      <c r="R68" s="198">
        <v>3</v>
      </c>
      <c r="S68" s="98">
        <v>11</v>
      </c>
      <c r="T68" s="98" t="s">
        <v>869</v>
      </c>
      <c r="U68" s="98">
        <v>5</v>
      </c>
      <c r="V68" s="190">
        <v>0</v>
      </c>
      <c r="W68" s="99"/>
      <c r="X68" s="193" t="s">
        <v>146</v>
      </c>
      <c r="Y68" s="100"/>
    </row>
    <row r="69" spans="3:25" ht="13.5">
      <c r="C69" s="96"/>
      <c r="D69" s="186"/>
      <c r="E69" s="97"/>
      <c r="F69" s="199"/>
      <c r="G69" s="101">
        <v>11</v>
      </c>
      <c r="H69" s="101" t="s">
        <v>869</v>
      </c>
      <c r="I69" s="101">
        <v>7</v>
      </c>
      <c r="J69" s="191"/>
      <c r="K69" s="99"/>
      <c r="L69" s="186"/>
      <c r="M69" s="100"/>
      <c r="O69" s="96"/>
      <c r="P69" s="186"/>
      <c r="Q69" s="97"/>
      <c r="R69" s="199"/>
      <c r="S69" s="101">
        <v>11</v>
      </c>
      <c r="T69" s="101" t="s">
        <v>869</v>
      </c>
      <c r="U69" s="101">
        <v>6</v>
      </c>
      <c r="V69" s="191"/>
      <c r="W69" s="99"/>
      <c r="X69" s="186"/>
      <c r="Y69" s="100"/>
    </row>
    <row r="70" spans="3:25" ht="13.5">
      <c r="C70" s="194" t="s">
        <v>870</v>
      </c>
      <c r="D70" s="186" t="s">
        <v>458</v>
      </c>
      <c r="E70" s="196" t="s">
        <v>862</v>
      </c>
      <c r="F70" s="199"/>
      <c r="G70" s="101">
        <v>11</v>
      </c>
      <c r="H70" s="101" t="s">
        <v>869</v>
      </c>
      <c r="I70" s="101">
        <v>5</v>
      </c>
      <c r="J70" s="191"/>
      <c r="K70" s="184" t="s">
        <v>870</v>
      </c>
      <c r="L70" s="186" t="s">
        <v>303</v>
      </c>
      <c r="M70" s="188" t="s">
        <v>862</v>
      </c>
      <c r="O70" s="194" t="s">
        <v>870</v>
      </c>
      <c r="P70" s="186" t="s">
        <v>37</v>
      </c>
      <c r="Q70" s="196" t="s">
        <v>862</v>
      </c>
      <c r="R70" s="199"/>
      <c r="S70" s="101">
        <v>11</v>
      </c>
      <c r="T70" s="101" t="s">
        <v>869</v>
      </c>
      <c r="U70" s="101">
        <v>7</v>
      </c>
      <c r="V70" s="191"/>
      <c r="W70" s="184" t="s">
        <v>870</v>
      </c>
      <c r="X70" s="186" t="s">
        <v>147</v>
      </c>
      <c r="Y70" s="188" t="s">
        <v>862</v>
      </c>
    </row>
    <row r="71" spans="3:25" ht="13.5">
      <c r="C71" s="195"/>
      <c r="D71" s="187"/>
      <c r="E71" s="197"/>
      <c r="F71" s="199"/>
      <c r="G71" s="101">
        <v>11</v>
      </c>
      <c r="H71" s="101" t="s">
        <v>869</v>
      </c>
      <c r="I71" s="101">
        <v>3</v>
      </c>
      <c r="J71" s="191"/>
      <c r="K71" s="185"/>
      <c r="L71" s="187"/>
      <c r="M71" s="189"/>
      <c r="O71" s="195"/>
      <c r="P71" s="187"/>
      <c r="Q71" s="197"/>
      <c r="R71" s="199"/>
      <c r="S71" s="101"/>
      <c r="T71" s="101" t="s">
        <v>869</v>
      </c>
      <c r="U71" s="101"/>
      <c r="V71" s="191"/>
      <c r="W71" s="185"/>
      <c r="X71" s="187"/>
      <c r="Y71" s="189"/>
    </row>
    <row r="72" spans="3:25" ht="14.25" thickBot="1">
      <c r="C72" s="102"/>
      <c r="D72" s="103" t="s">
        <v>415</v>
      </c>
      <c r="E72" s="104"/>
      <c r="F72" s="200"/>
      <c r="G72" s="105"/>
      <c r="H72" s="105" t="s">
        <v>869</v>
      </c>
      <c r="I72" s="105"/>
      <c r="J72" s="192"/>
      <c r="K72" s="106"/>
      <c r="L72" s="103" t="s">
        <v>412</v>
      </c>
      <c r="M72" s="107"/>
      <c r="O72" s="102"/>
      <c r="P72" s="103" t="s">
        <v>410</v>
      </c>
      <c r="Q72" s="104"/>
      <c r="R72" s="200"/>
      <c r="S72" s="105"/>
      <c r="T72" s="105" t="s">
        <v>869</v>
      </c>
      <c r="U72" s="105"/>
      <c r="V72" s="192"/>
      <c r="W72" s="106"/>
      <c r="X72" s="103" t="s">
        <v>407</v>
      </c>
      <c r="Y72" s="107"/>
    </row>
    <row r="73" ht="14.25" thickBot="1"/>
    <row r="74" spans="3:25" ht="13.5">
      <c r="C74" s="91"/>
      <c r="D74" s="92">
        <v>62</v>
      </c>
      <c r="E74" s="93"/>
      <c r="F74" s="201">
        <v>121</v>
      </c>
      <c r="G74" s="201"/>
      <c r="H74" s="201"/>
      <c r="I74" s="201"/>
      <c r="J74" s="202"/>
      <c r="K74" s="94"/>
      <c r="L74" s="92">
        <v>63</v>
      </c>
      <c r="M74" s="95"/>
      <c r="O74" s="91"/>
      <c r="P74" s="92">
        <v>64</v>
      </c>
      <c r="Q74" s="93"/>
      <c r="R74" s="201">
        <v>122</v>
      </c>
      <c r="S74" s="201"/>
      <c r="T74" s="201"/>
      <c r="U74" s="201"/>
      <c r="V74" s="202"/>
      <c r="W74" s="94"/>
      <c r="X74" s="92">
        <v>65</v>
      </c>
      <c r="Y74" s="95"/>
    </row>
    <row r="75" spans="3:25" ht="13.5">
      <c r="C75" s="96"/>
      <c r="D75" s="193" t="s">
        <v>482</v>
      </c>
      <c r="E75" s="97"/>
      <c r="F75" s="198">
        <v>3</v>
      </c>
      <c r="G75" s="98">
        <v>12</v>
      </c>
      <c r="H75" s="98" t="s">
        <v>869</v>
      </c>
      <c r="I75" s="98">
        <v>10</v>
      </c>
      <c r="J75" s="190">
        <v>2</v>
      </c>
      <c r="K75" s="99"/>
      <c r="L75" s="193" t="s">
        <v>123</v>
      </c>
      <c r="M75" s="100"/>
      <c r="O75" s="96"/>
      <c r="P75" s="193" t="s">
        <v>486</v>
      </c>
      <c r="Q75" s="97"/>
      <c r="R75" s="198">
        <v>3</v>
      </c>
      <c r="S75" s="98">
        <v>11</v>
      </c>
      <c r="T75" s="98" t="s">
        <v>869</v>
      </c>
      <c r="U75" s="98">
        <v>4</v>
      </c>
      <c r="V75" s="190">
        <v>0</v>
      </c>
      <c r="W75" s="99"/>
      <c r="X75" s="193" t="s">
        <v>143</v>
      </c>
      <c r="Y75" s="100"/>
    </row>
    <row r="76" spans="3:25" ht="13.5">
      <c r="C76" s="96"/>
      <c r="D76" s="186"/>
      <c r="E76" s="97"/>
      <c r="F76" s="199"/>
      <c r="G76" s="101">
        <v>8</v>
      </c>
      <c r="H76" s="101" t="s">
        <v>869</v>
      </c>
      <c r="I76" s="101">
        <v>11</v>
      </c>
      <c r="J76" s="191"/>
      <c r="K76" s="99"/>
      <c r="L76" s="186"/>
      <c r="M76" s="100"/>
      <c r="O76" s="96"/>
      <c r="P76" s="186"/>
      <c r="Q76" s="97"/>
      <c r="R76" s="199"/>
      <c r="S76" s="101">
        <v>11</v>
      </c>
      <c r="T76" s="101" t="s">
        <v>869</v>
      </c>
      <c r="U76" s="101">
        <v>9</v>
      </c>
      <c r="V76" s="191"/>
      <c r="W76" s="99"/>
      <c r="X76" s="186"/>
      <c r="Y76" s="100"/>
    </row>
    <row r="77" spans="3:25" ht="13.5">
      <c r="C77" s="194" t="s">
        <v>870</v>
      </c>
      <c r="D77" s="186" t="s">
        <v>346</v>
      </c>
      <c r="E77" s="196" t="s">
        <v>862</v>
      </c>
      <c r="F77" s="199"/>
      <c r="G77" s="101">
        <v>12</v>
      </c>
      <c r="H77" s="101" t="s">
        <v>869</v>
      </c>
      <c r="I77" s="101">
        <v>7</v>
      </c>
      <c r="J77" s="191"/>
      <c r="K77" s="184" t="s">
        <v>870</v>
      </c>
      <c r="L77" s="186" t="s">
        <v>108</v>
      </c>
      <c r="M77" s="188" t="s">
        <v>862</v>
      </c>
      <c r="O77" s="194" t="s">
        <v>870</v>
      </c>
      <c r="P77" s="186" t="s">
        <v>282</v>
      </c>
      <c r="Q77" s="196" t="s">
        <v>862</v>
      </c>
      <c r="R77" s="199"/>
      <c r="S77" s="101">
        <v>11</v>
      </c>
      <c r="T77" s="101" t="s">
        <v>869</v>
      </c>
      <c r="U77" s="101">
        <v>9</v>
      </c>
      <c r="V77" s="191"/>
      <c r="W77" s="184" t="s">
        <v>870</v>
      </c>
      <c r="X77" s="186" t="s">
        <v>39</v>
      </c>
      <c r="Y77" s="188" t="s">
        <v>862</v>
      </c>
    </row>
    <row r="78" spans="3:25" ht="13.5">
      <c r="C78" s="195"/>
      <c r="D78" s="187"/>
      <c r="E78" s="197"/>
      <c r="F78" s="199"/>
      <c r="G78" s="101">
        <v>6</v>
      </c>
      <c r="H78" s="101" t="s">
        <v>869</v>
      </c>
      <c r="I78" s="101">
        <v>11</v>
      </c>
      <c r="J78" s="191"/>
      <c r="K78" s="185"/>
      <c r="L78" s="187"/>
      <c r="M78" s="189"/>
      <c r="O78" s="195"/>
      <c r="P78" s="187"/>
      <c r="Q78" s="197"/>
      <c r="R78" s="199"/>
      <c r="S78" s="101"/>
      <c r="T78" s="101" t="s">
        <v>869</v>
      </c>
      <c r="U78" s="101"/>
      <c r="V78" s="191"/>
      <c r="W78" s="185"/>
      <c r="X78" s="187"/>
      <c r="Y78" s="189"/>
    </row>
    <row r="79" spans="3:25" ht="14.25" thickBot="1">
      <c r="C79" s="102"/>
      <c r="D79" s="103" t="s">
        <v>403</v>
      </c>
      <c r="E79" s="104"/>
      <c r="F79" s="200"/>
      <c r="G79" s="105">
        <v>11</v>
      </c>
      <c r="H79" s="105" t="s">
        <v>869</v>
      </c>
      <c r="I79" s="105">
        <v>8</v>
      </c>
      <c r="J79" s="192"/>
      <c r="K79" s="106"/>
      <c r="L79" s="103" t="s">
        <v>407</v>
      </c>
      <c r="M79" s="107"/>
      <c r="O79" s="102"/>
      <c r="P79" s="103" t="s">
        <v>406</v>
      </c>
      <c r="Q79" s="104"/>
      <c r="R79" s="200"/>
      <c r="S79" s="105"/>
      <c r="T79" s="105" t="s">
        <v>869</v>
      </c>
      <c r="U79" s="105"/>
      <c r="V79" s="192"/>
      <c r="W79" s="106"/>
      <c r="X79" s="103" t="s">
        <v>415</v>
      </c>
      <c r="Y79" s="107"/>
    </row>
    <row r="80" ht="14.25" thickBot="1"/>
    <row r="81" spans="3:25" ht="13.5">
      <c r="C81" s="91"/>
      <c r="D81" s="92">
        <v>68</v>
      </c>
      <c r="E81" s="93"/>
      <c r="F81" s="201">
        <v>123</v>
      </c>
      <c r="G81" s="201"/>
      <c r="H81" s="201"/>
      <c r="I81" s="201"/>
      <c r="J81" s="202"/>
      <c r="K81" s="94"/>
      <c r="L81" s="92">
        <v>69</v>
      </c>
      <c r="M81" s="95"/>
      <c r="O81" s="91"/>
      <c r="P81" s="92">
        <v>70</v>
      </c>
      <c r="Q81" s="93"/>
      <c r="R81" s="201">
        <v>124</v>
      </c>
      <c r="S81" s="201"/>
      <c r="T81" s="201"/>
      <c r="U81" s="201"/>
      <c r="V81" s="202"/>
      <c r="W81" s="94"/>
      <c r="X81" s="92">
        <v>71</v>
      </c>
      <c r="Y81" s="95"/>
    </row>
    <row r="82" spans="3:25" ht="13.5">
      <c r="C82" s="96"/>
      <c r="D82" s="193" t="s">
        <v>494</v>
      </c>
      <c r="E82" s="97"/>
      <c r="F82" s="198">
        <v>0</v>
      </c>
      <c r="G82" s="98">
        <v>9</v>
      </c>
      <c r="H82" s="98" t="s">
        <v>869</v>
      </c>
      <c r="I82" s="98">
        <v>11</v>
      </c>
      <c r="J82" s="190">
        <v>3</v>
      </c>
      <c r="K82" s="99"/>
      <c r="L82" s="193" t="s">
        <v>122</v>
      </c>
      <c r="M82" s="100"/>
      <c r="O82" s="96"/>
      <c r="P82" s="193" t="s">
        <v>497</v>
      </c>
      <c r="Q82" s="97"/>
      <c r="R82" s="198">
        <v>3</v>
      </c>
      <c r="S82" s="98">
        <v>11</v>
      </c>
      <c r="T82" s="98" t="s">
        <v>869</v>
      </c>
      <c r="U82" s="98">
        <v>4</v>
      </c>
      <c r="V82" s="190">
        <v>1</v>
      </c>
      <c r="W82" s="99"/>
      <c r="X82" s="193" t="s">
        <v>500</v>
      </c>
      <c r="Y82" s="100"/>
    </row>
    <row r="83" spans="3:25" ht="13.5">
      <c r="C83" s="96"/>
      <c r="D83" s="186"/>
      <c r="E83" s="97"/>
      <c r="F83" s="199"/>
      <c r="G83" s="101">
        <v>8</v>
      </c>
      <c r="H83" s="101" t="s">
        <v>869</v>
      </c>
      <c r="I83" s="101">
        <v>11</v>
      </c>
      <c r="J83" s="191"/>
      <c r="K83" s="99"/>
      <c r="L83" s="186"/>
      <c r="M83" s="100"/>
      <c r="O83" s="96"/>
      <c r="P83" s="186"/>
      <c r="Q83" s="97"/>
      <c r="R83" s="199"/>
      <c r="S83" s="101">
        <v>11</v>
      </c>
      <c r="T83" s="101" t="s">
        <v>869</v>
      </c>
      <c r="U83" s="101">
        <v>9</v>
      </c>
      <c r="V83" s="191"/>
      <c r="W83" s="99"/>
      <c r="X83" s="186"/>
      <c r="Y83" s="100"/>
    </row>
    <row r="84" spans="3:25" ht="13.5">
      <c r="C84" s="194" t="s">
        <v>870</v>
      </c>
      <c r="D84" s="186" t="s">
        <v>57</v>
      </c>
      <c r="E84" s="196" t="s">
        <v>862</v>
      </c>
      <c r="F84" s="199"/>
      <c r="G84" s="101">
        <v>9</v>
      </c>
      <c r="H84" s="101" t="s">
        <v>869</v>
      </c>
      <c r="I84" s="101">
        <v>11</v>
      </c>
      <c r="J84" s="191"/>
      <c r="K84" s="184" t="s">
        <v>870</v>
      </c>
      <c r="L84" s="186" t="s">
        <v>41</v>
      </c>
      <c r="M84" s="188" t="s">
        <v>862</v>
      </c>
      <c r="O84" s="194" t="s">
        <v>870</v>
      </c>
      <c r="P84" s="186" t="s">
        <v>498</v>
      </c>
      <c r="Q84" s="196" t="s">
        <v>862</v>
      </c>
      <c r="R84" s="199"/>
      <c r="S84" s="101">
        <v>7</v>
      </c>
      <c r="T84" s="101" t="s">
        <v>869</v>
      </c>
      <c r="U84" s="101">
        <v>11</v>
      </c>
      <c r="V84" s="191"/>
      <c r="W84" s="184" t="s">
        <v>870</v>
      </c>
      <c r="X84" s="186" t="s">
        <v>409</v>
      </c>
      <c r="Y84" s="188" t="s">
        <v>862</v>
      </c>
    </row>
    <row r="85" spans="3:25" ht="13.5">
      <c r="C85" s="195"/>
      <c r="D85" s="187"/>
      <c r="E85" s="197"/>
      <c r="F85" s="199"/>
      <c r="G85" s="101"/>
      <c r="H85" s="101" t="s">
        <v>869</v>
      </c>
      <c r="I85" s="101"/>
      <c r="J85" s="191"/>
      <c r="K85" s="185"/>
      <c r="L85" s="187"/>
      <c r="M85" s="189"/>
      <c r="O85" s="195"/>
      <c r="P85" s="187"/>
      <c r="Q85" s="197"/>
      <c r="R85" s="199"/>
      <c r="S85" s="101">
        <v>11</v>
      </c>
      <c r="T85" s="101" t="s">
        <v>869</v>
      </c>
      <c r="U85" s="101">
        <v>7</v>
      </c>
      <c r="V85" s="191"/>
      <c r="W85" s="185"/>
      <c r="X85" s="187"/>
      <c r="Y85" s="189"/>
    </row>
    <row r="86" spans="3:25" ht="14.25" thickBot="1">
      <c r="C86" s="102"/>
      <c r="D86" s="103" t="s">
        <v>412</v>
      </c>
      <c r="E86" s="104"/>
      <c r="F86" s="200"/>
      <c r="G86" s="105"/>
      <c r="H86" s="105" t="s">
        <v>869</v>
      </c>
      <c r="I86" s="105"/>
      <c r="J86" s="192"/>
      <c r="K86" s="106"/>
      <c r="L86" s="103" t="s">
        <v>407</v>
      </c>
      <c r="M86" s="107"/>
      <c r="O86" s="102"/>
      <c r="P86" s="103" t="s">
        <v>406</v>
      </c>
      <c r="Q86" s="104"/>
      <c r="R86" s="200"/>
      <c r="S86" s="105"/>
      <c r="T86" s="105" t="s">
        <v>869</v>
      </c>
      <c r="U86" s="105"/>
      <c r="V86" s="192"/>
      <c r="W86" s="106"/>
      <c r="X86" s="103" t="s">
        <v>410</v>
      </c>
      <c r="Y86" s="107"/>
    </row>
    <row r="87" ht="14.25" thickBot="1"/>
    <row r="88" spans="3:25" ht="13.5">
      <c r="C88" s="91"/>
      <c r="D88" s="92">
        <v>74</v>
      </c>
      <c r="E88" s="93"/>
      <c r="F88" s="201">
        <v>125</v>
      </c>
      <c r="G88" s="201"/>
      <c r="H88" s="201"/>
      <c r="I88" s="201"/>
      <c r="J88" s="202"/>
      <c r="K88" s="94"/>
      <c r="L88" s="92">
        <v>75</v>
      </c>
      <c r="M88" s="95"/>
      <c r="O88" s="91"/>
      <c r="P88" s="92">
        <v>76</v>
      </c>
      <c r="Q88" s="93"/>
      <c r="R88" s="201">
        <v>126</v>
      </c>
      <c r="S88" s="201"/>
      <c r="T88" s="201"/>
      <c r="U88" s="201"/>
      <c r="V88" s="202"/>
      <c r="W88" s="94"/>
      <c r="X88" s="92">
        <v>77</v>
      </c>
      <c r="Y88" s="95"/>
    </row>
    <row r="89" spans="3:25" ht="13.5">
      <c r="C89" s="96"/>
      <c r="D89" s="193" t="s">
        <v>463</v>
      </c>
      <c r="E89" s="97"/>
      <c r="F89" s="198">
        <v>3</v>
      </c>
      <c r="G89" s="98">
        <v>10</v>
      </c>
      <c r="H89" s="98" t="s">
        <v>869</v>
      </c>
      <c r="I89" s="98">
        <v>12</v>
      </c>
      <c r="J89" s="190">
        <v>2</v>
      </c>
      <c r="K89" s="99"/>
      <c r="L89" s="193" t="s">
        <v>465</v>
      </c>
      <c r="M89" s="100"/>
      <c r="O89" s="96"/>
      <c r="P89" s="193" t="s">
        <v>467</v>
      </c>
      <c r="Q89" s="97"/>
      <c r="R89" s="198">
        <v>3</v>
      </c>
      <c r="S89" s="98">
        <v>11</v>
      </c>
      <c r="T89" s="98" t="s">
        <v>869</v>
      </c>
      <c r="U89" s="98">
        <v>4</v>
      </c>
      <c r="V89" s="190">
        <v>1</v>
      </c>
      <c r="W89" s="99"/>
      <c r="X89" s="193" t="s">
        <v>133</v>
      </c>
      <c r="Y89" s="100"/>
    </row>
    <row r="90" spans="3:25" ht="13.5">
      <c r="C90" s="96"/>
      <c r="D90" s="186"/>
      <c r="E90" s="97"/>
      <c r="F90" s="199"/>
      <c r="G90" s="101">
        <v>11</v>
      </c>
      <c r="H90" s="101" t="s">
        <v>869</v>
      </c>
      <c r="I90" s="101">
        <v>8</v>
      </c>
      <c r="J90" s="191"/>
      <c r="K90" s="99"/>
      <c r="L90" s="186"/>
      <c r="M90" s="100"/>
      <c r="O90" s="96"/>
      <c r="P90" s="186"/>
      <c r="Q90" s="97"/>
      <c r="R90" s="199"/>
      <c r="S90" s="101">
        <v>8</v>
      </c>
      <c r="T90" s="101" t="s">
        <v>869</v>
      </c>
      <c r="U90" s="101">
        <v>11</v>
      </c>
      <c r="V90" s="191"/>
      <c r="W90" s="99"/>
      <c r="X90" s="186"/>
      <c r="Y90" s="100"/>
    </row>
    <row r="91" spans="3:25" ht="13.5">
      <c r="C91" s="194" t="s">
        <v>870</v>
      </c>
      <c r="D91" s="186" t="s">
        <v>53</v>
      </c>
      <c r="E91" s="196" t="s">
        <v>862</v>
      </c>
      <c r="F91" s="199"/>
      <c r="G91" s="101">
        <v>6</v>
      </c>
      <c r="H91" s="101" t="s">
        <v>869</v>
      </c>
      <c r="I91" s="101">
        <v>11</v>
      </c>
      <c r="J91" s="191"/>
      <c r="K91" s="184" t="s">
        <v>870</v>
      </c>
      <c r="L91" s="186" t="s">
        <v>385</v>
      </c>
      <c r="M91" s="188" t="s">
        <v>862</v>
      </c>
      <c r="O91" s="194" t="s">
        <v>870</v>
      </c>
      <c r="P91" s="186" t="s">
        <v>70</v>
      </c>
      <c r="Q91" s="196" t="s">
        <v>862</v>
      </c>
      <c r="R91" s="199"/>
      <c r="S91" s="101">
        <v>12</v>
      </c>
      <c r="T91" s="101" t="s">
        <v>869</v>
      </c>
      <c r="U91" s="101">
        <v>10</v>
      </c>
      <c r="V91" s="191"/>
      <c r="W91" s="184" t="s">
        <v>870</v>
      </c>
      <c r="X91" s="186" t="s">
        <v>134</v>
      </c>
      <c r="Y91" s="188" t="s">
        <v>862</v>
      </c>
    </row>
    <row r="92" spans="3:25" ht="13.5">
      <c r="C92" s="195"/>
      <c r="D92" s="187"/>
      <c r="E92" s="197"/>
      <c r="F92" s="199"/>
      <c r="G92" s="101">
        <v>11</v>
      </c>
      <c r="H92" s="101" t="s">
        <v>869</v>
      </c>
      <c r="I92" s="101">
        <v>6</v>
      </c>
      <c r="J92" s="191"/>
      <c r="K92" s="185"/>
      <c r="L92" s="187"/>
      <c r="M92" s="189"/>
      <c r="O92" s="195"/>
      <c r="P92" s="187"/>
      <c r="Q92" s="197"/>
      <c r="R92" s="199"/>
      <c r="S92" s="101">
        <v>12</v>
      </c>
      <c r="T92" s="101" t="s">
        <v>869</v>
      </c>
      <c r="U92" s="101">
        <v>10</v>
      </c>
      <c r="V92" s="191"/>
      <c r="W92" s="185"/>
      <c r="X92" s="187"/>
      <c r="Y92" s="189"/>
    </row>
    <row r="93" spans="3:25" ht="14.25" thickBot="1">
      <c r="C93" s="102"/>
      <c r="D93" s="103" t="s">
        <v>406</v>
      </c>
      <c r="E93" s="104"/>
      <c r="F93" s="200"/>
      <c r="G93" s="105">
        <v>11</v>
      </c>
      <c r="H93" s="105" t="s">
        <v>869</v>
      </c>
      <c r="I93" s="105">
        <v>9</v>
      </c>
      <c r="J93" s="192"/>
      <c r="K93" s="106"/>
      <c r="L93" s="103" t="s">
        <v>430</v>
      </c>
      <c r="M93" s="107"/>
      <c r="O93" s="102"/>
      <c r="P93" s="103" t="s">
        <v>415</v>
      </c>
      <c r="Q93" s="104"/>
      <c r="R93" s="200"/>
      <c r="S93" s="105"/>
      <c r="T93" s="105" t="s">
        <v>869</v>
      </c>
      <c r="U93" s="105"/>
      <c r="V93" s="192"/>
      <c r="W93" s="106"/>
      <c r="X93" s="103" t="s">
        <v>407</v>
      </c>
      <c r="Y93" s="107"/>
    </row>
    <row r="94" ht="14.25" thickBot="1"/>
    <row r="95" spans="3:25" ht="13.5">
      <c r="C95" s="91"/>
      <c r="D95" s="92">
        <v>80</v>
      </c>
      <c r="E95" s="93"/>
      <c r="F95" s="201">
        <v>127</v>
      </c>
      <c r="G95" s="201"/>
      <c r="H95" s="201"/>
      <c r="I95" s="201"/>
      <c r="J95" s="202"/>
      <c r="K95" s="94"/>
      <c r="L95" s="92">
        <v>81</v>
      </c>
      <c r="M95" s="95"/>
      <c r="O95" s="91"/>
      <c r="P95" s="92">
        <v>82</v>
      </c>
      <c r="Q95" s="93"/>
      <c r="R95" s="201">
        <v>128</v>
      </c>
      <c r="S95" s="201"/>
      <c r="T95" s="201"/>
      <c r="U95" s="201"/>
      <c r="V95" s="202"/>
      <c r="W95" s="94"/>
      <c r="X95" s="92">
        <v>83</v>
      </c>
      <c r="Y95" s="95"/>
    </row>
    <row r="96" spans="3:25" ht="13.5">
      <c r="C96" s="96"/>
      <c r="D96" s="193" t="s">
        <v>472</v>
      </c>
      <c r="E96" s="97"/>
      <c r="F96" s="198">
        <v>0</v>
      </c>
      <c r="G96" s="98">
        <v>6</v>
      </c>
      <c r="H96" s="98" t="s">
        <v>869</v>
      </c>
      <c r="I96" s="98">
        <v>11</v>
      </c>
      <c r="J96" s="190">
        <v>3</v>
      </c>
      <c r="K96" s="99"/>
      <c r="L96" s="193" t="s">
        <v>474</v>
      </c>
      <c r="M96" s="100"/>
      <c r="O96" s="96"/>
      <c r="P96" s="193" t="s">
        <v>476</v>
      </c>
      <c r="Q96" s="97"/>
      <c r="R96" s="198">
        <v>2</v>
      </c>
      <c r="S96" s="98">
        <v>11</v>
      </c>
      <c r="T96" s="98" t="s">
        <v>869</v>
      </c>
      <c r="U96" s="98">
        <v>13</v>
      </c>
      <c r="V96" s="190">
        <v>3</v>
      </c>
      <c r="W96" s="99"/>
      <c r="X96" s="193" t="s">
        <v>478</v>
      </c>
      <c r="Y96" s="100"/>
    </row>
    <row r="97" spans="3:25" ht="13.5">
      <c r="C97" s="96"/>
      <c r="D97" s="186"/>
      <c r="E97" s="97"/>
      <c r="F97" s="199"/>
      <c r="G97" s="101">
        <v>10</v>
      </c>
      <c r="H97" s="101" t="s">
        <v>869</v>
      </c>
      <c r="I97" s="101">
        <v>12</v>
      </c>
      <c r="J97" s="191"/>
      <c r="K97" s="99"/>
      <c r="L97" s="186"/>
      <c r="M97" s="100"/>
      <c r="O97" s="96"/>
      <c r="P97" s="186"/>
      <c r="Q97" s="97"/>
      <c r="R97" s="199"/>
      <c r="S97" s="101">
        <v>9</v>
      </c>
      <c r="T97" s="101" t="s">
        <v>869</v>
      </c>
      <c r="U97" s="101">
        <v>11</v>
      </c>
      <c r="V97" s="191"/>
      <c r="W97" s="99"/>
      <c r="X97" s="186"/>
      <c r="Y97" s="100"/>
    </row>
    <row r="98" spans="3:25" ht="13.5">
      <c r="C98" s="194" t="s">
        <v>870</v>
      </c>
      <c r="D98" s="186" t="s">
        <v>20</v>
      </c>
      <c r="E98" s="196" t="s">
        <v>862</v>
      </c>
      <c r="F98" s="199"/>
      <c r="G98" s="101">
        <v>11</v>
      </c>
      <c r="H98" s="101" t="s">
        <v>869</v>
      </c>
      <c r="I98" s="101">
        <v>13</v>
      </c>
      <c r="J98" s="191"/>
      <c r="K98" s="184" t="s">
        <v>870</v>
      </c>
      <c r="L98" s="186" t="s">
        <v>372</v>
      </c>
      <c r="M98" s="188" t="s">
        <v>862</v>
      </c>
      <c r="O98" s="194" t="s">
        <v>870</v>
      </c>
      <c r="P98" s="186" t="s">
        <v>477</v>
      </c>
      <c r="Q98" s="196" t="s">
        <v>862</v>
      </c>
      <c r="R98" s="199"/>
      <c r="S98" s="101">
        <v>11</v>
      </c>
      <c r="T98" s="101" t="s">
        <v>869</v>
      </c>
      <c r="U98" s="101">
        <v>9</v>
      </c>
      <c r="V98" s="191"/>
      <c r="W98" s="184" t="s">
        <v>870</v>
      </c>
      <c r="X98" s="186" t="s">
        <v>447</v>
      </c>
      <c r="Y98" s="188" t="s">
        <v>862</v>
      </c>
    </row>
    <row r="99" spans="3:25" ht="13.5">
      <c r="C99" s="195"/>
      <c r="D99" s="187"/>
      <c r="E99" s="197"/>
      <c r="F99" s="199"/>
      <c r="G99" s="101"/>
      <c r="H99" s="101" t="s">
        <v>869</v>
      </c>
      <c r="I99" s="101"/>
      <c r="J99" s="191"/>
      <c r="K99" s="185"/>
      <c r="L99" s="187"/>
      <c r="M99" s="189"/>
      <c r="O99" s="195"/>
      <c r="P99" s="187"/>
      <c r="Q99" s="197"/>
      <c r="R99" s="199"/>
      <c r="S99" s="101">
        <v>11</v>
      </c>
      <c r="T99" s="101" t="s">
        <v>869</v>
      </c>
      <c r="U99" s="101">
        <v>9</v>
      </c>
      <c r="V99" s="191"/>
      <c r="W99" s="185"/>
      <c r="X99" s="187"/>
      <c r="Y99" s="189"/>
    </row>
    <row r="100" spans="3:25" ht="14.25" thickBot="1">
      <c r="C100" s="102"/>
      <c r="D100" s="103" t="s">
        <v>410</v>
      </c>
      <c r="E100" s="104"/>
      <c r="F100" s="200"/>
      <c r="G100" s="105"/>
      <c r="H100" s="105" t="s">
        <v>869</v>
      </c>
      <c r="I100" s="105"/>
      <c r="J100" s="192"/>
      <c r="K100" s="106"/>
      <c r="L100" s="103" t="s">
        <v>421</v>
      </c>
      <c r="M100" s="107"/>
      <c r="O100" s="102"/>
      <c r="P100" s="103" t="s">
        <v>415</v>
      </c>
      <c r="Q100" s="104"/>
      <c r="R100" s="200"/>
      <c r="S100" s="105">
        <v>7</v>
      </c>
      <c r="T100" s="105" t="s">
        <v>869</v>
      </c>
      <c r="U100" s="105">
        <v>11</v>
      </c>
      <c r="V100" s="192"/>
      <c r="W100" s="106"/>
      <c r="X100" s="103" t="s">
        <v>412</v>
      </c>
      <c r="Y100" s="107"/>
    </row>
    <row r="101" ht="14.25" thickBot="1"/>
    <row r="102" spans="3:25" ht="13.5">
      <c r="C102" s="91"/>
      <c r="D102" s="92">
        <v>86</v>
      </c>
      <c r="E102" s="93"/>
      <c r="F102" s="201">
        <v>129</v>
      </c>
      <c r="G102" s="201"/>
      <c r="H102" s="201"/>
      <c r="I102" s="201"/>
      <c r="J102" s="202"/>
      <c r="K102" s="94"/>
      <c r="L102" s="92">
        <v>87</v>
      </c>
      <c r="M102" s="95"/>
      <c r="O102" s="91"/>
      <c r="P102" s="92">
        <v>88</v>
      </c>
      <c r="Q102" s="93"/>
      <c r="R102" s="201">
        <v>130</v>
      </c>
      <c r="S102" s="201"/>
      <c r="T102" s="201"/>
      <c r="U102" s="201"/>
      <c r="V102" s="202"/>
      <c r="W102" s="94"/>
      <c r="X102" s="92">
        <v>89</v>
      </c>
      <c r="Y102" s="95"/>
    </row>
    <row r="103" spans="3:25" ht="13.5">
      <c r="C103" s="96"/>
      <c r="D103" s="193" t="s">
        <v>483</v>
      </c>
      <c r="E103" s="97"/>
      <c r="F103" s="198">
        <v>0</v>
      </c>
      <c r="G103" s="98">
        <v>3</v>
      </c>
      <c r="H103" s="98" t="s">
        <v>869</v>
      </c>
      <c r="I103" s="98">
        <v>11</v>
      </c>
      <c r="J103" s="190">
        <v>3</v>
      </c>
      <c r="K103" s="99"/>
      <c r="L103" s="193" t="s">
        <v>485</v>
      </c>
      <c r="M103" s="100"/>
      <c r="O103" s="96"/>
      <c r="P103" s="193" t="s">
        <v>487</v>
      </c>
      <c r="Q103" s="97"/>
      <c r="R103" s="198">
        <v>3</v>
      </c>
      <c r="S103" s="98">
        <v>11</v>
      </c>
      <c r="T103" s="98" t="s">
        <v>869</v>
      </c>
      <c r="U103" s="98">
        <v>4</v>
      </c>
      <c r="V103" s="190">
        <v>0</v>
      </c>
      <c r="W103" s="99"/>
      <c r="X103" s="193" t="s">
        <v>488</v>
      </c>
      <c r="Y103" s="100"/>
    </row>
    <row r="104" spans="3:25" ht="13.5">
      <c r="C104" s="96"/>
      <c r="D104" s="186"/>
      <c r="E104" s="97"/>
      <c r="F104" s="199"/>
      <c r="G104" s="101">
        <v>4</v>
      </c>
      <c r="H104" s="101" t="s">
        <v>869</v>
      </c>
      <c r="I104" s="101">
        <v>11</v>
      </c>
      <c r="J104" s="191"/>
      <c r="K104" s="99"/>
      <c r="L104" s="186"/>
      <c r="M104" s="100"/>
      <c r="O104" s="96"/>
      <c r="P104" s="186"/>
      <c r="Q104" s="97"/>
      <c r="R104" s="199"/>
      <c r="S104" s="101">
        <v>11</v>
      </c>
      <c r="T104" s="101" t="s">
        <v>869</v>
      </c>
      <c r="U104" s="101">
        <v>5</v>
      </c>
      <c r="V104" s="191"/>
      <c r="W104" s="99"/>
      <c r="X104" s="186"/>
      <c r="Y104" s="100"/>
    </row>
    <row r="105" spans="3:25" ht="13.5">
      <c r="C105" s="194" t="s">
        <v>870</v>
      </c>
      <c r="D105" s="186" t="s">
        <v>484</v>
      </c>
      <c r="E105" s="196" t="s">
        <v>862</v>
      </c>
      <c r="F105" s="199"/>
      <c r="G105" s="101">
        <v>4</v>
      </c>
      <c r="H105" s="101" t="s">
        <v>869</v>
      </c>
      <c r="I105" s="101">
        <v>11</v>
      </c>
      <c r="J105" s="191"/>
      <c r="K105" s="184" t="s">
        <v>870</v>
      </c>
      <c r="L105" s="186" t="s">
        <v>21</v>
      </c>
      <c r="M105" s="188" t="s">
        <v>862</v>
      </c>
      <c r="O105" s="194" t="s">
        <v>870</v>
      </c>
      <c r="P105" s="186" t="s">
        <v>434</v>
      </c>
      <c r="Q105" s="196" t="s">
        <v>862</v>
      </c>
      <c r="R105" s="199"/>
      <c r="S105" s="101">
        <v>11</v>
      </c>
      <c r="T105" s="101" t="s">
        <v>869</v>
      </c>
      <c r="U105" s="101">
        <v>7</v>
      </c>
      <c r="V105" s="191"/>
      <c r="W105" s="184" t="s">
        <v>870</v>
      </c>
      <c r="X105" s="186" t="s">
        <v>489</v>
      </c>
      <c r="Y105" s="188" t="s">
        <v>862</v>
      </c>
    </row>
    <row r="106" spans="3:25" ht="13.5">
      <c r="C106" s="195"/>
      <c r="D106" s="187"/>
      <c r="E106" s="197"/>
      <c r="F106" s="199"/>
      <c r="G106" s="101"/>
      <c r="H106" s="101" t="s">
        <v>869</v>
      </c>
      <c r="I106" s="101"/>
      <c r="J106" s="191"/>
      <c r="K106" s="185"/>
      <c r="L106" s="187"/>
      <c r="M106" s="189"/>
      <c r="O106" s="195"/>
      <c r="P106" s="187"/>
      <c r="Q106" s="197"/>
      <c r="R106" s="199"/>
      <c r="S106" s="101"/>
      <c r="T106" s="101" t="s">
        <v>869</v>
      </c>
      <c r="U106" s="101"/>
      <c r="V106" s="191"/>
      <c r="W106" s="185"/>
      <c r="X106" s="187"/>
      <c r="Y106" s="189"/>
    </row>
    <row r="107" spans="3:25" ht="14.25" thickBot="1">
      <c r="C107" s="102"/>
      <c r="D107" s="103" t="s">
        <v>421</v>
      </c>
      <c r="E107" s="104"/>
      <c r="F107" s="200"/>
      <c r="G107" s="105"/>
      <c r="H107" s="105" t="s">
        <v>869</v>
      </c>
      <c r="I107" s="105"/>
      <c r="J107" s="192"/>
      <c r="K107" s="106"/>
      <c r="L107" s="103" t="s">
        <v>412</v>
      </c>
      <c r="M107" s="107"/>
      <c r="O107" s="102"/>
      <c r="P107" s="103" t="s">
        <v>406</v>
      </c>
      <c r="Q107" s="104"/>
      <c r="R107" s="200"/>
      <c r="S107" s="105"/>
      <c r="T107" s="105" t="s">
        <v>869</v>
      </c>
      <c r="U107" s="105"/>
      <c r="V107" s="192"/>
      <c r="W107" s="106"/>
      <c r="X107" s="103" t="s">
        <v>415</v>
      </c>
      <c r="Y107" s="107"/>
    </row>
    <row r="108" ht="14.25" thickBot="1"/>
    <row r="109" spans="3:25" ht="13.5">
      <c r="C109" s="91"/>
      <c r="D109" s="92">
        <v>92</v>
      </c>
      <c r="E109" s="93"/>
      <c r="F109" s="201">
        <v>131</v>
      </c>
      <c r="G109" s="201"/>
      <c r="H109" s="201"/>
      <c r="I109" s="201"/>
      <c r="J109" s="202"/>
      <c r="K109" s="94"/>
      <c r="L109" s="92">
        <v>93</v>
      </c>
      <c r="M109" s="95"/>
      <c r="O109" s="91"/>
      <c r="P109" s="92">
        <v>94</v>
      </c>
      <c r="Q109" s="93"/>
      <c r="R109" s="201">
        <v>132</v>
      </c>
      <c r="S109" s="201"/>
      <c r="T109" s="201"/>
      <c r="U109" s="201"/>
      <c r="V109" s="202"/>
      <c r="W109" s="94"/>
      <c r="X109" s="92">
        <v>95</v>
      </c>
      <c r="Y109" s="95"/>
    </row>
    <row r="110" spans="3:25" ht="13.5">
      <c r="C110" s="96"/>
      <c r="D110" s="193" t="s">
        <v>495</v>
      </c>
      <c r="E110" s="97"/>
      <c r="F110" s="198">
        <v>0</v>
      </c>
      <c r="G110" s="98">
        <v>7</v>
      </c>
      <c r="H110" s="98" t="s">
        <v>869</v>
      </c>
      <c r="I110" s="98">
        <v>11</v>
      </c>
      <c r="J110" s="190">
        <v>3</v>
      </c>
      <c r="K110" s="99"/>
      <c r="L110" s="193" t="s">
        <v>425</v>
      </c>
      <c r="M110" s="100"/>
      <c r="O110" s="96"/>
      <c r="P110" s="193" t="s">
        <v>499</v>
      </c>
      <c r="Q110" s="97"/>
      <c r="R110" s="198">
        <v>1</v>
      </c>
      <c r="S110" s="98">
        <v>9</v>
      </c>
      <c r="T110" s="98" t="s">
        <v>869</v>
      </c>
      <c r="U110" s="98">
        <v>11</v>
      </c>
      <c r="V110" s="190">
        <v>3</v>
      </c>
      <c r="W110" s="99"/>
      <c r="X110" s="193" t="s">
        <v>135</v>
      </c>
      <c r="Y110" s="100"/>
    </row>
    <row r="111" spans="3:25" ht="13.5">
      <c r="C111" s="96"/>
      <c r="D111" s="186"/>
      <c r="E111" s="97"/>
      <c r="F111" s="199"/>
      <c r="G111" s="101">
        <v>8</v>
      </c>
      <c r="H111" s="101" t="s">
        <v>869</v>
      </c>
      <c r="I111" s="101">
        <v>11</v>
      </c>
      <c r="J111" s="191"/>
      <c r="K111" s="99"/>
      <c r="L111" s="186"/>
      <c r="M111" s="100"/>
      <c r="O111" s="96"/>
      <c r="P111" s="186"/>
      <c r="Q111" s="97"/>
      <c r="R111" s="199"/>
      <c r="S111" s="101">
        <v>11</v>
      </c>
      <c r="T111" s="101" t="s">
        <v>869</v>
      </c>
      <c r="U111" s="101">
        <v>8</v>
      </c>
      <c r="V111" s="191"/>
      <c r="W111" s="99"/>
      <c r="X111" s="186"/>
      <c r="Y111" s="100"/>
    </row>
    <row r="112" spans="3:25" ht="13.5">
      <c r="C112" s="194" t="s">
        <v>870</v>
      </c>
      <c r="D112" s="186" t="s">
        <v>496</v>
      </c>
      <c r="E112" s="196" t="s">
        <v>862</v>
      </c>
      <c r="F112" s="199"/>
      <c r="G112" s="101">
        <v>8</v>
      </c>
      <c r="H112" s="101" t="s">
        <v>869</v>
      </c>
      <c r="I112" s="101">
        <v>11</v>
      </c>
      <c r="J112" s="191"/>
      <c r="K112" s="184" t="s">
        <v>870</v>
      </c>
      <c r="L112" s="186" t="s">
        <v>21</v>
      </c>
      <c r="M112" s="188" t="s">
        <v>862</v>
      </c>
      <c r="O112" s="194" t="s">
        <v>870</v>
      </c>
      <c r="P112" s="186" t="s">
        <v>53</v>
      </c>
      <c r="Q112" s="196" t="s">
        <v>862</v>
      </c>
      <c r="R112" s="199"/>
      <c r="S112" s="101">
        <v>6</v>
      </c>
      <c r="T112" s="101" t="s">
        <v>869</v>
      </c>
      <c r="U112" s="101">
        <v>11</v>
      </c>
      <c r="V112" s="191"/>
      <c r="W112" s="184" t="s">
        <v>870</v>
      </c>
      <c r="X112" s="186" t="s">
        <v>136</v>
      </c>
      <c r="Y112" s="188" t="s">
        <v>862</v>
      </c>
    </row>
    <row r="113" spans="3:25" ht="13.5">
      <c r="C113" s="195"/>
      <c r="D113" s="187"/>
      <c r="E113" s="197"/>
      <c r="F113" s="199"/>
      <c r="G113" s="101"/>
      <c r="H113" s="101" t="s">
        <v>869</v>
      </c>
      <c r="I113" s="101"/>
      <c r="J113" s="191"/>
      <c r="K113" s="185"/>
      <c r="L113" s="187"/>
      <c r="M113" s="189"/>
      <c r="O113" s="195"/>
      <c r="P113" s="187"/>
      <c r="Q113" s="197"/>
      <c r="R113" s="199"/>
      <c r="S113" s="101">
        <v>6</v>
      </c>
      <c r="T113" s="101" t="s">
        <v>869</v>
      </c>
      <c r="U113" s="101">
        <v>11</v>
      </c>
      <c r="V113" s="191"/>
      <c r="W113" s="185"/>
      <c r="X113" s="187"/>
      <c r="Y113" s="189"/>
    </row>
    <row r="114" spans="3:25" ht="14.25" thickBot="1">
      <c r="C114" s="102"/>
      <c r="D114" s="103" t="s">
        <v>403</v>
      </c>
      <c r="E114" s="104"/>
      <c r="F114" s="200"/>
      <c r="G114" s="105"/>
      <c r="H114" s="105" t="s">
        <v>869</v>
      </c>
      <c r="I114" s="105"/>
      <c r="J114" s="192"/>
      <c r="K114" s="106"/>
      <c r="L114" s="103" t="s">
        <v>412</v>
      </c>
      <c r="M114" s="107"/>
      <c r="O114" s="102"/>
      <c r="P114" s="103" t="s">
        <v>406</v>
      </c>
      <c r="Q114" s="104"/>
      <c r="R114" s="200"/>
      <c r="S114" s="105"/>
      <c r="T114" s="105" t="s">
        <v>869</v>
      </c>
      <c r="U114" s="105"/>
      <c r="V114" s="192"/>
      <c r="W114" s="106"/>
      <c r="X114" s="103" t="s">
        <v>407</v>
      </c>
      <c r="Y114" s="107"/>
    </row>
    <row r="115" ht="14.25" thickBot="1"/>
    <row r="116" spans="3:25" ht="13.5">
      <c r="C116" s="91"/>
      <c r="D116" s="92">
        <v>98</v>
      </c>
      <c r="E116" s="93"/>
      <c r="F116" s="201">
        <v>133</v>
      </c>
      <c r="G116" s="201"/>
      <c r="H116" s="201"/>
      <c r="I116" s="201"/>
      <c r="J116" s="202"/>
      <c r="K116" s="94"/>
      <c r="L116" s="92">
        <v>99</v>
      </c>
      <c r="M116" s="95"/>
      <c r="O116" s="91"/>
      <c r="P116" s="92">
        <v>100</v>
      </c>
      <c r="Q116" s="93"/>
      <c r="R116" s="201">
        <v>134</v>
      </c>
      <c r="S116" s="201"/>
      <c r="T116" s="201"/>
      <c r="U116" s="201"/>
      <c r="V116" s="202"/>
      <c r="W116" s="94"/>
      <c r="X116" s="92">
        <v>101</v>
      </c>
      <c r="Y116" s="95"/>
    </row>
    <row r="117" spans="3:25" ht="13.5">
      <c r="C117" s="96"/>
      <c r="D117" s="193" t="s">
        <v>504</v>
      </c>
      <c r="E117" s="97"/>
      <c r="F117" s="198">
        <v>3</v>
      </c>
      <c r="G117" s="98">
        <v>7</v>
      </c>
      <c r="H117" s="98" t="s">
        <v>869</v>
      </c>
      <c r="I117" s="98">
        <v>11</v>
      </c>
      <c r="J117" s="190">
        <v>2</v>
      </c>
      <c r="K117" s="99"/>
      <c r="L117" s="193" t="s">
        <v>506</v>
      </c>
      <c r="M117" s="100"/>
      <c r="O117" s="96"/>
      <c r="P117" s="193" t="s">
        <v>509</v>
      </c>
      <c r="Q117" s="97"/>
      <c r="R117" s="198">
        <v>3</v>
      </c>
      <c r="S117" s="98">
        <v>13</v>
      </c>
      <c r="T117" s="98" t="s">
        <v>869</v>
      </c>
      <c r="U117" s="98">
        <v>11</v>
      </c>
      <c r="V117" s="190">
        <v>0</v>
      </c>
      <c r="W117" s="99"/>
      <c r="X117" s="193" t="s">
        <v>510</v>
      </c>
      <c r="Y117" s="100"/>
    </row>
    <row r="118" spans="3:25" ht="13.5">
      <c r="C118" s="96"/>
      <c r="D118" s="186"/>
      <c r="E118" s="97"/>
      <c r="F118" s="199"/>
      <c r="G118" s="101">
        <v>4</v>
      </c>
      <c r="H118" s="101" t="s">
        <v>869</v>
      </c>
      <c r="I118" s="101">
        <v>11</v>
      </c>
      <c r="J118" s="191"/>
      <c r="K118" s="99"/>
      <c r="L118" s="186"/>
      <c r="M118" s="100"/>
      <c r="O118" s="96"/>
      <c r="P118" s="186"/>
      <c r="Q118" s="97"/>
      <c r="R118" s="199"/>
      <c r="S118" s="101">
        <v>11</v>
      </c>
      <c r="T118" s="101" t="s">
        <v>869</v>
      </c>
      <c r="U118" s="101">
        <v>8</v>
      </c>
      <c r="V118" s="191"/>
      <c r="W118" s="99"/>
      <c r="X118" s="186"/>
      <c r="Y118" s="100"/>
    </row>
    <row r="119" spans="3:25" ht="13.5">
      <c r="C119" s="194" t="s">
        <v>870</v>
      </c>
      <c r="D119" s="186" t="s">
        <v>58</v>
      </c>
      <c r="E119" s="196" t="s">
        <v>862</v>
      </c>
      <c r="F119" s="199"/>
      <c r="G119" s="101">
        <v>11</v>
      </c>
      <c r="H119" s="101" t="s">
        <v>869</v>
      </c>
      <c r="I119" s="101">
        <v>9</v>
      </c>
      <c r="J119" s="191"/>
      <c r="K119" s="184" t="s">
        <v>870</v>
      </c>
      <c r="L119" s="186" t="s">
        <v>507</v>
      </c>
      <c r="M119" s="188" t="s">
        <v>862</v>
      </c>
      <c r="O119" s="194" t="s">
        <v>870</v>
      </c>
      <c r="P119" s="186" t="s">
        <v>458</v>
      </c>
      <c r="Q119" s="196" t="s">
        <v>862</v>
      </c>
      <c r="R119" s="199"/>
      <c r="S119" s="101">
        <v>11</v>
      </c>
      <c r="T119" s="101" t="s">
        <v>869</v>
      </c>
      <c r="U119" s="101">
        <v>8</v>
      </c>
      <c r="V119" s="191"/>
      <c r="W119" s="184" t="s">
        <v>870</v>
      </c>
      <c r="X119" s="186" t="s">
        <v>35</v>
      </c>
      <c r="Y119" s="188" t="s">
        <v>862</v>
      </c>
    </row>
    <row r="120" spans="3:25" ht="13.5">
      <c r="C120" s="195"/>
      <c r="D120" s="187"/>
      <c r="E120" s="197"/>
      <c r="F120" s="199"/>
      <c r="G120" s="101">
        <v>11</v>
      </c>
      <c r="H120" s="101" t="s">
        <v>869</v>
      </c>
      <c r="I120" s="101">
        <v>8</v>
      </c>
      <c r="J120" s="191"/>
      <c r="K120" s="185"/>
      <c r="L120" s="187"/>
      <c r="M120" s="189"/>
      <c r="O120" s="195"/>
      <c r="P120" s="187"/>
      <c r="Q120" s="197"/>
      <c r="R120" s="199"/>
      <c r="S120" s="101"/>
      <c r="T120" s="101" t="s">
        <v>869</v>
      </c>
      <c r="U120" s="101"/>
      <c r="V120" s="191"/>
      <c r="W120" s="185"/>
      <c r="X120" s="187"/>
      <c r="Y120" s="189"/>
    </row>
    <row r="121" spans="3:25" ht="14.25" thickBot="1">
      <c r="C121" s="102"/>
      <c r="D121" s="103" t="s">
        <v>403</v>
      </c>
      <c r="E121" s="104"/>
      <c r="F121" s="200"/>
      <c r="G121" s="105">
        <v>18</v>
      </c>
      <c r="H121" s="105" t="s">
        <v>869</v>
      </c>
      <c r="I121" s="105">
        <v>16</v>
      </c>
      <c r="J121" s="192"/>
      <c r="K121" s="106"/>
      <c r="L121" s="103" t="s">
        <v>430</v>
      </c>
      <c r="M121" s="107"/>
      <c r="O121" s="102"/>
      <c r="P121" s="103" t="s">
        <v>415</v>
      </c>
      <c r="Q121" s="104"/>
      <c r="R121" s="200"/>
      <c r="S121" s="105"/>
      <c r="T121" s="105" t="s">
        <v>869</v>
      </c>
      <c r="U121" s="105"/>
      <c r="V121" s="192"/>
      <c r="W121" s="106"/>
      <c r="X121" s="103" t="s">
        <v>412</v>
      </c>
      <c r="Y121" s="107"/>
    </row>
    <row r="122" ht="14.25" thickBot="1"/>
    <row r="123" spans="3:25" ht="13.5">
      <c r="C123" s="91"/>
      <c r="D123" s="92">
        <v>104</v>
      </c>
      <c r="E123" s="93"/>
      <c r="F123" s="201">
        <v>135</v>
      </c>
      <c r="G123" s="201"/>
      <c r="H123" s="201"/>
      <c r="I123" s="201"/>
      <c r="J123" s="202"/>
      <c r="K123" s="94"/>
      <c r="L123" s="92">
        <v>105</v>
      </c>
      <c r="M123" s="95"/>
      <c r="O123" s="91"/>
      <c r="P123" s="92">
        <v>106</v>
      </c>
      <c r="Q123" s="93"/>
      <c r="R123" s="201">
        <v>136</v>
      </c>
      <c r="S123" s="201"/>
      <c r="T123" s="201"/>
      <c r="U123" s="201"/>
      <c r="V123" s="202"/>
      <c r="W123" s="94"/>
      <c r="X123" s="92">
        <v>107</v>
      </c>
      <c r="Y123" s="95"/>
    </row>
    <row r="124" spans="3:25" ht="13.5">
      <c r="C124" s="96"/>
      <c r="D124" s="193" t="s">
        <v>466</v>
      </c>
      <c r="E124" s="97"/>
      <c r="F124" s="198" t="s">
        <v>871</v>
      </c>
      <c r="G124" s="98"/>
      <c r="H124" s="98" t="s">
        <v>869</v>
      </c>
      <c r="I124" s="98"/>
      <c r="J124" s="190">
        <v>3</v>
      </c>
      <c r="K124" s="99"/>
      <c r="L124" s="193" t="s">
        <v>517</v>
      </c>
      <c r="M124" s="100"/>
      <c r="O124" s="96"/>
      <c r="P124" s="193" t="s">
        <v>520</v>
      </c>
      <c r="Q124" s="97"/>
      <c r="R124" s="198">
        <v>0</v>
      </c>
      <c r="S124" s="98">
        <v>10</v>
      </c>
      <c r="T124" s="98" t="s">
        <v>869</v>
      </c>
      <c r="U124" s="98">
        <v>12</v>
      </c>
      <c r="V124" s="190">
        <v>3</v>
      </c>
      <c r="W124" s="99"/>
      <c r="X124" s="193" t="s">
        <v>130</v>
      </c>
      <c r="Y124" s="100"/>
    </row>
    <row r="125" spans="3:25" ht="13.5">
      <c r="C125" s="96"/>
      <c r="D125" s="186"/>
      <c r="E125" s="97"/>
      <c r="F125" s="199"/>
      <c r="G125" s="101"/>
      <c r="H125" s="101" t="s">
        <v>869</v>
      </c>
      <c r="I125" s="101"/>
      <c r="J125" s="191"/>
      <c r="K125" s="99"/>
      <c r="L125" s="186"/>
      <c r="M125" s="100"/>
      <c r="O125" s="96"/>
      <c r="P125" s="186"/>
      <c r="Q125" s="97"/>
      <c r="R125" s="199"/>
      <c r="S125" s="101">
        <v>7</v>
      </c>
      <c r="T125" s="101" t="s">
        <v>869</v>
      </c>
      <c r="U125" s="101">
        <v>11</v>
      </c>
      <c r="V125" s="191"/>
      <c r="W125" s="99"/>
      <c r="X125" s="186"/>
      <c r="Y125" s="100"/>
    </row>
    <row r="126" spans="3:25" ht="13.5">
      <c r="C126" s="194" t="s">
        <v>870</v>
      </c>
      <c r="D126" s="186" t="s">
        <v>516</v>
      </c>
      <c r="E126" s="196" t="s">
        <v>862</v>
      </c>
      <c r="F126" s="199"/>
      <c r="G126" s="101"/>
      <c r="H126" s="101" t="s">
        <v>869</v>
      </c>
      <c r="I126" s="101"/>
      <c r="J126" s="191"/>
      <c r="K126" s="184" t="s">
        <v>870</v>
      </c>
      <c r="L126" s="186" t="s">
        <v>37</v>
      </c>
      <c r="M126" s="188" t="s">
        <v>862</v>
      </c>
      <c r="O126" s="194" t="s">
        <v>870</v>
      </c>
      <c r="P126" s="186" t="s">
        <v>477</v>
      </c>
      <c r="Q126" s="196" t="s">
        <v>862</v>
      </c>
      <c r="R126" s="199"/>
      <c r="S126" s="101">
        <v>6</v>
      </c>
      <c r="T126" s="101" t="s">
        <v>869</v>
      </c>
      <c r="U126" s="101">
        <v>11</v>
      </c>
      <c r="V126" s="191"/>
      <c r="W126" s="184" t="s">
        <v>870</v>
      </c>
      <c r="X126" s="186" t="s">
        <v>104</v>
      </c>
      <c r="Y126" s="188" t="s">
        <v>862</v>
      </c>
    </row>
    <row r="127" spans="3:25" ht="13.5">
      <c r="C127" s="195"/>
      <c r="D127" s="187"/>
      <c r="E127" s="197"/>
      <c r="F127" s="199"/>
      <c r="G127" s="101"/>
      <c r="H127" s="101" t="s">
        <v>869</v>
      </c>
      <c r="I127" s="101"/>
      <c r="J127" s="191"/>
      <c r="K127" s="185"/>
      <c r="L127" s="187"/>
      <c r="M127" s="189"/>
      <c r="O127" s="195"/>
      <c r="P127" s="187"/>
      <c r="Q127" s="197"/>
      <c r="R127" s="199"/>
      <c r="S127" s="101"/>
      <c r="T127" s="101" t="s">
        <v>869</v>
      </c>
      <c r="U127" s="101"/>
      <c r="V127" s="191"/>
      <c r="W127" s="185"/>
      <c r="X127" s="187"/>
      <c r="Y127" s="189"/>
    </row>
    <row r="128" spans="3:25" ht="14.25" thickBot="1">
      <c r="C128" s="102"/>
      <c r="D128" s="103" t="s">
        <v>406</v>
      </c>
      <c r="E128" s="104"/>
      <c r="F128" s="200"/>
      <c r="G128" s="105"/>
      <c r="H128" s="105" t="s">
        <v>869</v>
      </c>
      <c r="I128" s="105"/>
      <c r="J128" s="192"/>
      <c r="K128" s="106"/>
      <c r="L128" s="103" t="s">
        <v>410</v>
      </c>
      <c r="M128" s="107"/>
      <c r="O128" s="102"/>
      <c r="P128" s="103" t="s">
        <v>415</v>
      </c>
      <c r="Q128" s="104"/>
      <c r="R128" s="200"/>
      <c r="S128" s="105"/>
      <c r="T128" s="105" t="s">
        <v>869</v>
      </c>
      <c r="U128" s="105"/>
      <c r="V128" s="192"/>
      <c r="W128" s="106"/>
      <c r="X128" s="103" t="s">
        <v>407</v>
      </c>
      <c r="Y128" s="107"/>
    </row>
    <row r="129" ht="14.25" thickBot="1"/>
    <row r="130" spans="3:25" ht="13.5">
      <c r="C130" s="91"/>
      <c r="D130" s="92">
        <v>110</v>
      </c>
      <c r="E130" s="93"/>
      <c r="F130" s="201">
        <v>137</v>
      </c>
      <c r="G130" s="201"/>
      <c r="H130" s="201"/>
      <c r="I130" s="201"/>
      <c r="J130" s="202"/>
      <c r="K130" s="94"/>
      <c r="L130" s="92">
        <v>111</v>
      </c>
      <c r="M130" s="95"/>
      <c r="O130" s="91"/>
      <c r="P130" s="92">
        <v>112</v>
      </c>
      <c r="Q130" s="93"/>
      <c r="R130" s="201">
        <v>138</v>
      </c>
      <c r="S130" s="201"/>
      <c r="T130" s="201"/>
      <c r="U130" s="201"/>
      <c r="V130" s="202"/>
      <c r="W130" s="94"/>
      <c r="X130" s="92">
        <v>113</v>
      </c>
      <c r="Y130" s="95"/>
    </row>
    <row r="131" spans="3:25" ht="13.5">
      <c r="C131" s="96"/>
      <c r="D131" s="193" t="s">
        <v>138</v>
      </c>
      <c r="E131" s="97"/>
      <c r="F131" s="198">
        <v>0</v>
      </c>
      <c r="G131" s="98">
        <v>7</v>
      </c>
      <c r="H131" s="98" t="s">
        <v>869</v>
      </c>
      <c r="I131" s="98">
        <v>11</v>
      </c>
      <c r="J131" s="190">
        <v>3</v>
      </c>
      <c r="K131" s="99"/>
      <c r="L131" s="193" t="s">
        <v>473</v>
      </c>
      <c r="M131" s="100"/>
      <c r="O131" s="96"/>
      <c r="P131" s="193" t="s">
        <v>492</v>
      </c>
      <c r="Q131" s="97"/>
      <c r="R131" s="198">
        <v>3</v>
      </c>
      <c r="S131" s="98">
        <v>11</v>
      </c>
      <c r="T131" s="98" t="s">
        <v>869</v>
      </c>
      <c r="U131" s="98">
        <v>7</v>
      </c>
      <c r="V131" s="190">
        <v>1</v>
      </c>
      <c r="W131" s="99"/>
      <c r="X131" s="193" t="s">
        <v>223</v>
      </c>
      <c r="Y131" s="100"/>
    </row>
    <row r="132" spans="3:25" ht="13.5">
      <c r="C132" s="96"/>
      <c r="D132" s="186"/>
      <c r="E132" s="97"/>
      <c r="F132" s="199"/>
      <c r="G132" s="101">
        <v>7</v>
      </c>
      <c r="H132" s="101" t="s">
        <v>869</v>
      </c>
      <c r="I132" s="101">
        <v>11</v>
      </c>
      <c r="J132" s="191"/>
      <c r="K132" s="99"/>
      <c r="L132" s="186"/>
      <c r="M132" s="100"/>
      <c r="O132" s="96"/>
      <c r="P132" s="186"/>
      <c r="Q132" s="97"/>
      <c r="R132" s="199"/>
      <c r="S132" s="101">
        <v>7</v>
      </c>
      <c r="T132" s="101" t="s">
        <v>869</v>
      </c>
      <c r="U132" s="101">
        <v>11</v>
      </c>
      <c r="V132" s="191"/>
      <c r="W132" s="99"/>
      <c r="X132" s="186"/>
      <c r="Y132" s="100"/>
    </row>
    <row r="133" spans="3:25" ht="13.5">
      <c r="C133" s="194" t="s">
        <v>870</v>
      </c>
      <c r="D133" s="186" t="s">
        <v>139</v>
      </c>
      <c r="E133" s="196" t="s">
        <v>862</v>
      </c>
      <c r="F133" s="199"/>
      <c r="G133" s="101">
        <v>10</v>
      </c>
      <c r="H133" s="101" t="s">
        <v>869</v>
      </c>
      <c r="I133" s="101">
        <v>12</v>
      </c>
      <c r="J133" s="191"/>
      <c r="K133" s="184" t="s">
        <v>870</v>
      </c>
      <c r="L133" s="186" t="s">
        <v>480</v>
      </c>
      <c r="M133" s="188" t="s">
        <v>862</v>
      </c>
      <c r="O133" s="194" t="s">
        <v>870</v>
      </c>
      <c r="P133" s="186" t="s">
        <v>385</v>
      </c>
      <c r="Q133" s="196" t="s">
        <v>862</v>
      </c>
      <c r="R133" s="199"/>
      <c r="S133" s="101">
        <v>11</v>
      </c>
      <c r="T133" s="101" t="s">
        <v>869</v>
      </c>
      <c r="U133" s="101">
        <v>9</v>
      </c>
      <c r="V133" s="191"/>
      <c r="W133" s="184" t="s">
        <v>870</v>
      </c>
      <c r="X133" s="186" t="s">
        <v>529</v>
      </c>
      <c r="Y133" s="188" t="s">
        <v>862</v>
      </c>
    </row>
    <row r="134" spans="3:25" ht="13.5">
      <c r="C134" s="195"/>
      <c r="D134" s="187"/>
      <c r="E134" s="197"/>
      <c r="F134" s="199"/>
      <c r="G134" s="101"/>
      <c r="H134" s="101" t="s">
        <v>869</v>
      </c>
      <c r="I134" s="101"/>
      <c r="J134" s="191"/>
      <c r="K134" s="185"/>
      <c r="L134" s="187"/>
      <c r="M134" s="189"/>
      <c r="O134" s="195"/>
      <c r="P134" s="187"/>
      <c r="Q134" s="197"/>
      <c r="R134" s="199"/>
      <c r="S134" s="101">
        <v>11</v>
      </c>
      <c r="T134" s="101" t="s">
        <v>869</v>
      </c>
      <c r="U134" s="101">
        <v>7</v>
      </c>
      <c r="V134" s="191"/>
      <c r="W134" s="185"/>
      <c r="X134" s="187"/>
      <c r="Y134" s="189"/>
    </row>
    <row r="135" spans="3:25" ht="14.25" thickBot="1">
      <c r="C135" s="102"/>
      <c r="D135" s="103" t="s">
        <v>407</v>
      </c>
      <c r="E135" s="104"/>
      <c r="F135" s="200"/>
      <c r="G135" s="105"/>
      <c r="H135" s="105" t="s">
        <v>869</v>
      </c>
      <c r="I135" s="105"/>
      <c r="J135" s="192"/>
      <c r="K135" s="106"/>
      <c r="L135" s="103" t="s">
        <v>406</v>
      </c>
      <c r="M135" s="107"/>
      <c r="O135" s="102"/>
      <c r="P135" s="103" t="s">
        <v>430</v>
      </c>
      <c r="Q135" s="104"/>
      <c r="R135" s="200"/>
      <c r="S135" s="105"/>
      <c r="T135" s="105" t="s">
        <v>869</v>
      </c>
      <c r="U135" s="105"/>
      <c r="V135" s="192"/>
      <c r="W135" s="106"/>
      <c r="X135" s="103" t="s">
        <v>410</v>
      </c>
      <c r="Y135" s="107"/>
    </row>
    <row r="136" ht="14.25" thickBot="1"/>
    <row r="137" spans="3:25" ht="13.5">
      <c r="C137" s="91"/>
      <c r="D137" s="92">
        <v>116</v>
      </c>
      <c r="E137" s="93"/>
      <c r="F137" s="201">
        <v>139</v>
      </c>
      <c r="G137" s="201"/>
      <c r="H137" s="201"/>
      <c r="I137" s="201"/>
      <c r="J137" s="202"/>
      <c r="K137" s="94"/>
      <c r="L137" s="92">
        <v>117</v>
      </c>
      <c r="M137" s="95"/>
      <c r="O137" s="91"/>
      <c r="P137" s="92">
        <v>118</v>
      </c>
      <c r="Q137" s="93"/>
      <c r="R137" s="201">
        <v>140</v>
      </c>
      <c r="S137" s="201"/>
      <c r="T137" s="201"/>
      <c r="U137" s="201"/>
      <c r="V137" s="202"/>
      <c r="W137" s="94"/>
      <c r="X137" s="92">
        <v>119</v>
      </c>
      <c r="Y137" s="95"/>
    </row>
    <row r="138" spans="3:25" ht="13.5">
      <c r="C138" s="96"/>
      <c r="D138" s="193" t="s">
        <v>534</v>
      </c>
      <c r="E138" s="97"/>
      <c r="F138" s="198">
        <v>3</v>
      </c>
      <c r="G138" s="98">
        <v>11</v>
      </c>
      <c r="H138" s="98" t="s">
        <v>869</v>
      </c>
      <c r="I138" s="98">
        <v>3</v>
      </c>
      <c r="J138" s="190">
        <v>1</v>
      </c>
      <c r="K138" s="99"/>
      <c r="L138" s="193" t="s">
        <v>537</v>
      </c>
      <c r="M138" s="100"/>
      <c r="O138" s="96"/>
      <c r="P138" s="193" t="s">
        <v>539</v>
      </c>
      <c r="Q138" s="97"/>
      <c r="R138" s="198">
        <v>0</v>
      </c>
      <c r="S138" s="98">
        <v>6</v>
      </c>
      <c r="T138" s="98" t="s">
        <v>869</v>
      </c>
      <c r="U138" s="98">
        <v>11</v>
      </c>
      <c r="V138" s="190">
        <v>3</v>
      </c>
      <c r="W138" s="99"/>
      <c r="X138" s="193" t="s">
        <v>541</v>
      </c>
      <c r="Y138" s="100"/>
    </row>
    <row r="139" spans="3:25" ht="13.5">
      <c r="C139" s="96"/>
      <c r="D139" s="186"/>
      <c r="E139" s="97"/>
      <c r="F139" s="199"/>
      <c r="G139" s="101">
        <v>5</v>
      </c>
      <c r="H139" s="101" t="s">
        <v>869</v>
      </c>
      <c r="I139" s="101">
        <v>11</v>
      </c>
      <c r="J139" s="191"/>
      <c r="K139" s="99"/>
      <c r="L139" s="186"/>
      <c r="M139" s="100"/>
      <c r="O139" s="96"/>
      <c r="P139" s="186"/>
      <c r="Q139" s="97"/>
      <c r="R139" s="199"/>
      <c r="S139" s="101">
        <v>7</v>
      </c>
      <c r="T139" s="101" t="s">
        <v>869</v>
      </c>
      <c r="U139" s="101">
        <v>11</v>
      </c>
      <c r="V139" s="191"/>
      <c r="W139" s="99"/>
      <c r="X139" s="186"/>
      <c r="Y139" s="100"/>
    </row>
    <row r="140" spans="3:25" ht="13.5">
      <c r="C140" s="194" t="s">
        <v>870</v>
      </c>
      <c r="D140" s="186" t="s">
        <v>535</v>
      </c>
      <c r="E140" s="196" t="s">
        <v>862</v>
      </c>
      <c r="F140" s="199"/>
      <c r="G140" s="101">
        <v>13</v>
      </c>
      <c r="H140" s="101" t="s">
        <v>869</v>
      </c>
      <c r="I140" s="101">
        <v>11</v>
      </c>
      <c r="J140" s="191"/>
      <c r="K140" s="184" t="s">
        <v>870</v>
      </c>
      <c r="L140" s="186" t="s">
        <v>538</v>
      </c>
      <c r="M140" s="188" t="s">
        <v>862</v>
      </c>
      <c r="O140" s="194" t="s">
        <v>870</v>
      </c>
      <c r="P140" s="186" t="s">
        <v>450</v>
      </c>
      <c r="Q140" s="196" t="s">
        <v>862</v>
      </c>
      <c r="R140" s="199"/>
      <c r="S140" s="101">
        <v>5</v>
      </c>
      <c r="T140" s="101" t="s">
        <v>869</v>
      </c>
      <c r="U140" s="101">
        <v>11</v>
      </c>
      <c r="V140" s="191"/>
      <c r="W140" s="184" t="s">
        <v>870</v>
      </c>
      <c r="X140" s="186" t="s">
        <v>370</v>
      </c>
      <c r="Y140" s="188" t="s">
        <v>862</v>
      </c>
    </row>
    <row r="141" spans="3:25" ht="13.5">
      <c r="C141" s="195"/>
      <c r="D141" s="187"/>
      <c r="E141" s="197"/>
      <c r="F141" s="199"/>
      <c r="G141" s="101">
        <v>11</v>
      </c>
      <c r="H141" s="101" t="s">
        <v>869</v>
      </c>
      <c r="I141" s="101">
        <v>5</v>
      </c>
      <c r="J141" s="191"/>
      <c r="K141" s="185"/>
      <c r="L141" s="187"/>
      <c r="M141" s="189"/>
      <c r="O141" s="195"/>
      <c r="P141" s="187"/>
      <c r="Q141" s="197"/>
      <c r="R141" s="199"/>
      <c r="S141" s="101"/>
      <c r="T141" s="101" t="s">
        <v>869</v>
      </c>
      <c r="U141" s="101"/>
      <c r="V141" s="191"/>
      <c r="W141" s="185"/>
      <c r="X141" s="187"/>
      <c r="Y141" s="189"/>
    </row>
    <row r="142" spans="3:25" ht="14.25" thickBot="1">
      <c r="C142" s="102"/>
      <c r="D142" s="103" t="s">
        <v>415</v>
      </c>
      <c r="E142" s="104"/>
      <c r="F142" s="200"/>
      <c r="G142" s="105"/>
      <c r="H142" s="105" t="s">
        <v>869</v>
      </c>
      <c r="I142" s="105"/>
      <c r="J142" s="192"/>
      <c r="K142" s="106"/>
      <c r="L142" s="103" t="s">
        <v>406</v>
      </c>
      <c r="M142" s="107"/>
      <c r="O142" s="102"/>
      <c r="P142" s="103" t="s">
        <v>412</v>
      </c>
      <c r="Q142" s="104"/>
      <c r="R142" s="200"/>
      <c r="S142" s="105"/>
      <c r="T142" s="105" t="s">
        <v>869</v>
      </c>
      <c r="U142" s="105"/>
      <c r="V142" s="192"/>
      <c r="W142" s="106"/>
      <c r="X142" s="103" t="s">
        <v>421</v>
      </c>
      <c r="Y142" s="107"/>
    </row>
    <row r="143" ht="14.25" thickBot="1"/>
    <row r="144" spans="3:25" ht="13.5">
      <c r="C144" s="91"/>
      <c r="D144" s="92">
        <v>122</v>
      </c>
      <c r="E144" s="93"/>
      <c r="F144" s="201">
        <v>141</v>
      </c>
      <c r="G144" s="201"/>
      <c r="H144" s="201"/>
      <c r="I144" s="201"/>
      <c r="J144" s="202"/>
      <c r="K144" s="94"/>
      <c r="L144" s="92">
        <v>123</v>
      </c>
      <c r="M144" s="95"/>
      <c r="O144" s="91"/>
      <c r="P144" s="92">
        <v>124</v>
      </c>
      <c r="Q144" s="93"/>
      <c r="R144" s="201">
        <v>142</v>
      </c>
      <c r="S144" s="201"/>
      <c r="T144" s="201"/>
      <c r="U144" s="201"/>
      <c r="V144" s="202"/>
      <c r="W144" s="94"/>
      <c r="X144" s="92">
        <v>125</v>
      </c>
      <c r="Y144" s="95"/>
    </row>
    <row r="145" spans="3:25" ht="13.5">
      <c r="C145" s="96"/>
      <c r="D145" s="193" t="s">
        <v>505</v>
      </c>
      <c r="E145" s="97"/>
      <c r="F145" s="198">
        <v>1</v>
      </c>
      <c r="G145" s="98">
        <v>14</v>
      </c>
      <c r="H145" s="98" t="s">
        <v>869</v>
      </c>
      <c r="I145" s="98">
        <v>12</v>
      </c>
      <c r="J145" s="190">
        <v>3</v>
      </c>
      <c r="K145" s="99"/>
      <c r="L145" s="193" t="s">
        <v>508</v>
      </c>
      <c r="M145" s="100"/>
      <c r="O145" s="96"/>
      <c r="P145" s="193" t="s">
        <v>149</v>
      </c>
      <c r="Q145" s="97"/>
      <c r="R145" s="198">
        <v>3</v>
      </c>
      <c r="S145" s="98">
        <v>10</v>
      </c>
      <c r="T145" s="98" t="s">
        <v>869</v>
      </c>
      <c r="U145" s="98">
        <v>12</v>
      </c>
      <c r="V145" s="190">
        <v>1</v>
      </c>
      <c r="W145" s="99"/>
      <c r="X145" s="193" t="s">
        <v>143</v>
      </c>
      <c r="Y145" s="100"/>
    </row>
    <row r="146" spans="3:25" ht="13.5">
      <c r="C146" s="96"/>
      <c r="D146" s="186"/>
      <c r="E146" s="97"/>
      <c r="F146" s="199"/>
      <c r="G146" s="101">
        <v>3</v>
      </c>
      <c r="H146" s="101" t="s">
        <v>869</v>
      </c>
      <c r="I146" s="101">
        <v>11</v>
      </c>
      <c r="J146" s="191"/>
      <c r="K146" s="99"/>
      <c r="L146" s="186"/>
      <c r="M146" s="100"/>
      <c r="O146" s="96"/>
      <c r="P146" s="186"/>
      <c r="Q146" s="97"/>
      <c r="R146" s="199"/>
      <c r="S146" s="101">
        <v>11</v>
      </c>
      <c r="T146" s="101" t="s">
        <v>869</v>
      </c>
      <c r="U146" s="101">
        <v>5</v>
      </c>
      <c r="V146" s="191"/>
      <c r="W146" s="99"/>
      <c r="X146" s="186"/>
      <c r="Y146" s="100"/>
    </row>
    <row r="147" spans="3:25" ht="13.5">
      <c r="C147" s="194" t="s">
        <v>870</v>
      </c>
      <c r="D147" s="186" t="s">
        <v>50</v>
      </c>
      <c r="E147" s="196" t="s">
        <v>862</v>
      </c>
      <c r="F147" s="199"/>
      <c r="G147" s="101">
        <v>9</v>
      </c>
      <c r="H147" s="101" t="s">
        <v>869</v>
      </c>
      <c r="I147" s="101">
        <v>11</v>
      </c>
      <c r="J147" s="191"/>
      <c r="K147" s="184" t="s">
        <v>870</v>
      </c>
      <c r="L147" s="186" t="s">
        <v>303</v>
      </c>
      <c r="M147" s="188" t="s">
        <v>862</v>
      </c>
      <c r="O147" s="194" t="s">
        <v>870</v>
      </c>
      <c r="P147" s="186" t="s">
        <v>26</v>
      </c>
      <c r="Q147" s="196" t="s">
        <v>862</v>
      </c>
      <c r="R147" s="199"/>
      <c r="S147" s="101">
        <v>13</v>
      </c>
      <c r="T147" s="101" t="s">
        <v>869</v>
      </c>
      <c r="U147" s="101">
        <v>11</v>
      </c>
      <c r="V147" s="191"/>
      <c r="W147" s="184" t="s">
        <v>870</v>
      </c>
      <c r="X147" s="186" t="s">
        <v>45</v>
      </c>
      <c r="Y147" s="188" t="s">
        <v>862</v>
      </c>
    </row>
    <row r="148" spans="3:25" ht="13.5">
      <c r="C148" s="195"/>
      <c r="D148" s="187"/>
      <c r="E148" s="197"/>
      <c r="F148" s="199"/>
      <c r="G148" s="101">
        <v>7</v>
      </c>
      <c r="H148" s="101" t="s">
        <v>869</v>
      </c>
      <c r="I148" s="101">
        <v>11</v>
      </c>
      <c r="J148" s="191"/>
      <c r="K148" s="185"/>
      <c r="L148" s="187"/>
      <c r="M148" s="189"/>
      <c r="O148" s="195"/>
      <c r="P148" s="187"/>
      <c r="Q148" s="197"/>
      <c r="R148" s="199"/>
      <c r="S148" s="101">
        <v>11</v>
      </c>
      <c r="T148" s="101" t="s">
        <v>869</v>
      </c>
      <c r="U148" s="101">
        <v>9</v>
      </c>
      <c r="V148" s="191"/>
      <c r="W148" s="185"/>
      <c r="X148" s="187"/>
      <c r="Y148" s="189"/>
    </row>
    <row r="149" spans="3:25" ht="14.25" thickBot="1">
      <c r="C149" s="102"/>
      <c r="D149" s="103" t="s">
        <v>406</v>
      </c>
      <c r="E149" s="104"/>
      <c r="F149" s="200"/>
      <c r="G149" s="105"/>
      <c r="H149" s="105" t="s">
        <v>869</v>
      </c>
      <c r="I149" s="105"/>
      <c r="J149" s="192"/>
      <c r="K149" s="106"/>
      <c r="L149" s="103" t="s">
        <v>412</v>
      </c>
      <c r="M149" s="107"/>
      <c r="O149" s="102"/>
      <c r="P149" s="103" t="s">
        <v>403</v>
      </c>
      <c r="Q149" s="104"/>
      <c r="R149" s="200"/>
      <c r="S149" s="105"/>
      <c r="T149" s="105" t="s">
        <v>869</v>
      </c>
      <c r="U149" s="105"/>
      <c r="V149" s="192"/>
      <c r="W149" s="106"/>
      <c r="X149" s="103" t="s">
        <v>407</v>
      </c>
      <c r="Y149" s="107"/>
    </row>
    <row r="150" ht="14.25" thickBot="1"/>
    <row r="151" spans="3:25" ht="13.5">
      <c r="C151" s="91"/>
      <c r="D151" s="92">
        <v>128</v>
      </c>
      <c r="E151" s="93"/>
      <c r="F151" s="201">
        <v>143</v>
      </c>
      <c r="G151" s="201"/>
      <c r="H151" s="201"/>
      <c r="I151" s="201"/>
      <c r="J151" s="202"/>
      <c r="K151" s="94"/>
      <c r="L151" s="92">
        <v>129</v>
      </c>
      <c r="M151" s="95"/>
      <c r="O151" s="91"/>
      <c r="P151" s="92">
        <v>130</v>
      </c>
      <c r="Q151" s="93"/>
      <c r="R151" s="201">
        <v>144</v>
      </c>
      <c r="S151" s="201"/>
      <c r="T151" s="201"/>
      <c r="U151" s="201"/>
      <c r="V151" s="202"/>
      <c r="W151" s="94"/>
      <c r="X151" s="92">
        <v>131</v>
      </c>
      <c r="Y151" s="95"/>
    </row>
    <row r="152" spans="3:25" ht="13.5">
      <c r="C152" s="96"/>
      <c r="D152" s="193" t="s">
        <v>220</v>
      </c>
      <c r="E152" s="97"/>
      <c r="F152" s="198">
        <v>0</v>
      </c>
      <c r="G152" s="98">
        <v>6</v>
      </c>
      <c r="H152" s="98" t="s">
        <v>869</v>
      </c>
      <c r="I152" s="98">
        <v>11</v>
      </c>
      <c r="J152" s="190">
        <v>3</v>
      </c>
      <c r="K152" s="99"/>
      <c r="L152" s="193" t="s">
        <v>518</v>
      </c>
      <c r="M152" s="100"/>
      <c r="O152" s="96"/>
      <c r="P152" s="193" t="s">
        <v>125</v>
      </c>
      <c r="Q152" s="97"/>
      <c r="R152" s="198">
        <v>0</v>
      </c>
      <c r="S152" s="98">
        <v>2</v>
      </c>
      <c r="T152" s="98" t="s">
        <v>869</v>
      </c>
      <c r="U152" s="98">
        <v>11</v>
      </c>
      <c r="V152" s="190">
        <v>3</v>
      </c>
      <c r="W152" s="99"/>
      <c r="X152" s="193" t="s">
        <v>522</v>
      </c>
      <c r="Y152" s="100"/>
    </row>
    <row r="153" spans="3:25" ht="13.5">
      <c r="C153" s="96"/>
      <c r="D153" s="186"/>
      <c r="E153" s="97"/>
      <c r="F153" s="199"/>
      <c r="G153" s="101">
        <v>7</v>
      </c>
      <c r="H153" s="101" t="s">
        <v>869</v>
      </c>
      <c r="I153" s="101">
        <v>11</v>
      </c>
      <c r="J153" s="191"/>
      <c r="K153" s="99"/>
      <c r="L153" s="186"/>
      <c r="M153" s="100"/>
      <c r="O153" s="96"/>
      <c r="P153" s="186"/>
      <c r="Q153" s="97"/>
      <c r="R153" s="199"/>
      <c r="S153" s="101">
        <v>4</v>
      </c>
      <c r="T153" s="101" t="s">
        <v>869</v>
      </c>
      <c r="U153" s="101">
        <v>11</v>
      </c>
      <c r="V153" s="191"/>
      <c r="W153" s="99"/>
      <c r="X153" s="186"/>
      <c r="Y153" s="100"/>
    </row>
    <row r="154" spans="3:25" ht="13.5">
      <c r="C154" s="194" t="s">
        <v>870</v>
      </c>
      <c r="D154" s="186" t="s">
        <v>389</v>
      </c>
      <c r="E154" s="196" t="s">
        <v>862</v>
      </c>
      <c r="F154" s="199"/>
      <c r="G154" s="101">
        <v>9</v>
      </c>
      <c r="H154" s="101" t="s">
        <v>869</v>
      </c>
      <c r="I154" s="101">
        <v>11</v>
      </c>
      <c r="J154" s="191"/>
      <c r="K154" s="184" t="s">
        <v>870</v>
      </c>
      <c r="L154" s="186" t="s">
        <v>519</v>
      </c>
      <c r="M154" s="188" t="s">
        <v>862</v>
      </c>
      <c r="O154" s="194" t="s">
        <v>870</v>
      </c>
      <c r="P154" s="186" t="s">
        <v>521</v>
      </c>
      <c r="Q154" s="196" t="s">
        <v>862</v>
      </c>
      <c r="R154" s="199"/>
      <c r="S154" s="101">
        <v>8</v>
      </c>
      <c r="T154" s="101" t="s">
        <v>869</v>
      </c>
      <c r="U154" s="101">
        <v>11</v>
      </c>
      <c r="V154" s="191"/>
      <c r="W154" s="184" t="s">
        <v>870</v>
      </c>
      <c r="X154" s="186" t="s">
        <v>72</v>
      </c>
      <c r="Y154" s="188" t="s">
        <v>862</v>
      </c>
    </row>
    <row r="155" spans="3:25" ht="13.5">
      <c r="C155" s="195"/>
      <c r="D155" s="187"/>
      <c r="E155" s="197"/>
      <c r="F155" s="199"/>
      <c r="G155" s="101"/>
      <c r="H155" s="101" t="s">
        <v>869</v>
      </c>
      <c r="I155" s="101"/>
      <c r="J155" s="191"/>
      <c r="K155" s="185"/>
      <c r="L155" s="187"/>
      <c r="M155" s="189"/>
      <c r="O155" s="195"/>
      <c r="P155" s="187"/>
      <c r="Q155" s="197"/>
      <c r="R155" s="199"/>
      <c r="S155" s="101"/>
      <c r="T155" s="101" t="s">
        <v>869</v>
      </c>
      <c r="U155" s="101"/>
      <c r="V155" s="191"/>
      <c r="W155" s="185"/>
      <c r="X155" s="187"/>
      <c r="Y155" s="189"/>
    </row>
    <row r="156" spans="3:25" ht="14.25" thickBot="1">
      <c r="C156" s="102"/>
      <c r="D156" s="103" t="s">
        <v>430</v>
      </c>
      <c r="E156" s="104"/>
      <c r="F156" s="200"/>
      <c r="G156" s="105"/>
      <c r="H156" s="105" t="s">
        <v>869</v>
      </c>
      <c r="I156" s="105"/>
      <c r="J156" s="192"/>
      <c r="K156" s="106"/>
      <c r="L156" s="103" t="s">
        <v>412</v>
      </c>
      <c r="M156" s="107"/>
      <c r="O156" s="102"/>
      <c r="P156" s="103" t="s">
        <v>421</v>
      </c>
      <c r="Q156" s="104"/>
      <c r="R156" s="200"/>
      <c r="S156" s="105"/>
      <c r="T156" s="105" t="s">
        <v>869</v>
      </c>
      <c r="U156" s="105"/>
      <c r="V156" s="192"/>
      <c r="W156" s="106"/>
      <c r="X156" s="103" t="s">
        <v>415</v>
      </c>
      <c r="Y156" s="107"/>
    </row>
    <row r="157" ht="14.25" thickBot="1"/>
    <row r="158" spans="3:25" ht="13.5">
      <c r="C158" s="91"/>
      <c r="D158" s="92">
        <v>134</v>
      </c>
      <c r="E158" s="93"/>
      <c r="F158" s="201">
        <v>145</v>
      </c>
      <c r="G158" s="201"/>
      <c r="H158" s="201"/>
      <c r="I158" s="201"/>
      <c r="J158" s="202"/>
      <c r="K158" s="94"/>
      <c r="L158" s="92">
        <v>135</v>
      </c>
      <c r="M158" s="95"/>
      <c r="O158" s="91"/>
      <c r="P158" s="92">
        <v>136</v>
      </c>
      <c r="Q158" s="93"/>
      <c r="R158" s="201">
        <v>146</v>
      </c>
      <c r="S158" s="201"/>
      <c r="T158" s="201"/>
      <c r="U158" s="201"/>
      <c r="V158" s="202"/>
      <c r="W158" s="94"/>
      <c r="X158" s="92">
        <v>137</v>
      </c>
      <c r="Y158" s="95"/>
    </row>
    <row r="159" spans="3:25" ht="13.5">
      <c r="C159" s="96"/>
      <c r="D159" s="193" t="s">
        <v>141</v>
      </c>
      <c r="E159" s="97"/>
      <c r="F159" s="198">
        <v>0</v>
      </c>
      <c r="G159" s="98">
        <v>5</v>
      </c>
      <c r="H159" s="98" t="s">
        <v>869</v>
      </c>
      <c r="I159" s="98">
        <v>11</v>
      </c>
      <c r="J159" s="190">
        <v>3</v>
      </c>
      <c r="K159" s="99"/>
      <c r="L159" s="193" t="s">
        <v>527</v>
      </c>
      <c r="M159" s="100"/>
      <c r="O159" s="96"/>
      <c r="P159" s="193" t="s">
        <v>125</v>
      </c>
      <c r="Q159" s="97"/>
      <c r="R159" s="198">
        <v>3</v>
      </c>
      <c r="S159" s="98">
        <v>11</v>
      </c>
      <c r="T159" s="98" t="s">
        <v>869</v>
      </c>
      <c r="U159" s="98">
        <v>9</v>
      </c>
      <c r="V159" s="190">
        <v>0</v>
      </c>
      <c r="W159" s="99"/>
      <c r="X159" s="193" t="s">
        <v>530</v>
      </c>
      <c r="Y159" s="100"/>
    </row>
    <row r="160" spans="3:25" ht="13.5">
      <c r="C160" s="96"/>
      <c r="D160" s="186"/>
      <c r="E160" s="97"/>
      <c r="F160" s="199"/>
      <c r="G160" s="101">
        <v>4</v>
      </c>
      <c r="H160" s="101" t="s">
        <v>869</v>
      </c>
      <c r="I160" s="101">
        <v>11</v>
      </c>
      <c r="J160" s="191"/>
      <c r="K160" s="99"/>
      <c r="L160" s="186"/>
      <c r="M160" s="100"/>
      <c r="O160" s="96"/>
      <c r="P160" s="186"/>
      <c r="Q160" s="97"/>
      <c r="R160" s="199"/>
      <c r="S160" s="101">
        <v>11</v>
      </c>
      <c r="T160" s="101" t="s">
        <v>869</v>
      </c>
      <c r="U160" s="101">
        <v>8</v>
      </c>
      <c r="V160" s="191"/>
      <c r="W160" s="99"/>
      <c r="X160" s="186"/>
      <c r="Y160" s="100"/>
    </row>
    <row r="161" spans="3:25" ht="13.5">
      <c r="C161" s="194" t="s">
        <v>870</v>
      </c>
      <c r="D161" s="186" t="s">
        <v>526</v>
      </c>
      <c r="E161" s="196" t="s">
        <v>862</v>
      </c>
      <c r="F161" s="199"/>
      <c r="G161" s="101">
        <v>6</v>
      </c>
      <c r="H161" s="101" t="s">
        <v>869</v>
      </c>
      <c r="I161" s="101">
        <v>11</v>
      </c>
      <c r="J161" s="191"/>
      <c r="K161" s="184" t="s">
        <v>870</v>
      </c>
      <c r="L161" s="186" t="s">
        <v>528</v>
      </c>
      <c r="M161" s="188" t="s">
        <v>862</v>
      </c>
      <c r="O161" s="194" t="s">
        <v>870</v>
      </c>
      <c r="P161" s="186" t="s">
        <v>118</v>
      </c>
      <c r="Q161" s="196" t="s">
        <v>862</v>
      </c>
      <c r="R161" s="199"/>
      <c r="S161" s="101">
        <v>11</v>
      </c>
      <c r="T161" s="101" t="s">
        <v>869</v>
      </c>
      <c r="U161" s="101">
        <v>7</v>
      </c>
      <c r="V161" s="191"/>
      <c r="W161" s="184" t="s">
        <v>870</v>
      </c>
      <c r="X161" s="186" t="s">
        <v>53</v>
      </c>
      <c r="Y161" s="188" t="s">
        <v>862</v>
      </c>
    </row>
    <row r="162" spans="3:25" ht="13.5">
      <c r="C162" s="195"/>
      <c r="D162" s="187"/>
      <c r="E162" s="197"/>
      <c r="F162" s="199"/>
      <c r="G162" s="101"/>
      <c r="H162" s="101" t="s">
        <v>869</v>
      </c>
      <c r="I162" s="101"/>
      <c r="J162" s="191"/>
      <c r="K162" s="185"/>
      <c r="L162" s="187"/>
      <c r="M162" s="189"/>
      <c r="O162" s="195"/>
      <c r="P162" s="187"/>
      <c r="Q162" s="197"/>
      <c r="R162" s="199"/>
      <c r="S162" s="101"/>
      <c r="T162" s="101" t="s">
        <v>869</v>
      </c>
      <c r="U162" s="101"/>
      <c r="V162" s="191"/>
      <c r="W162" s="185"/>
      <c r="X162" s="187"/>
      <c r="Y162" s="189"/>
    </row>
    <row r="163" spans="3:25" ht="14.25" thickBot="1">
      <c r="C163" s="102"/>
      <c r="D163" s="103" t="s">
        <v>410</v>
      </c>
      <c r="E163" s="104"/>
      <c r="F163" s="200"/>
      <c r="G163" s="105"/>
      <c r="H163" s="105" t="s">
        <v>869</v>
      </c>
      <c r="I163" s="105"/>
      <c r="J163" s="192"/>
      <c r="K163" s="106"/>
      <c r="L163" s="103" t="s">
        <v>415</v>
      </c>
      <c r="M163" s="107"/>
      <c r="O163" s="102"/>
      <c r="P163" s="103" t="s">
        <v>407</v>
      </c>
      <c r="Q163" s="104"/>
      <c r="R163" s="200"/>
      <c r="S163" s="105"/>
      <c r="T163" s="105" t="s">
        <v>869</v>
      </c>
      <c r="U163" s="105"/>
      <c r="V163" s="192"/>
      <c r="W163" s="106"/>
      <c r="X163" s="103" t="s">
        <v>406</v>
      </c>
      <c r="Y163" s="107"/>
    </row>
    <row r="164" ht="14.25" thickBot="1"/>
    <row r="165" spans="3:25" ht="13.5">
      <c r="C165" s="91"/>
      <c r="D165" s="92">
        <v>140</v>
      </c>
      <c r="E165" s="93"/>
      <c r="F165" s="201">
        <v>147</v>
      </c>
      <c r="G165" s="201"/>
      <c r="H165" s="201"/>
      <c r="I165" s="201"/>
      <c r="J165" s="202"/>
      <c r="K165" s="94"/>
      <c r="L165" s="92">
        <v>141</v>
      </c>
      <c r="M165" s="95"/>
      <c r="O165" s="91"/>
      <c r="P165" s="92">
        <v>142</v>
      </c>
      <c r="Q165" s="93"/>
      <c r="R165" s="201">
        <v>148</v>
      </c>
      <c r="S165" s="201"/>
      <c r="T165" s="201"/>
      <c r="U165" s="201"/>
      <c r="V165" s="202"/>
      <c r="W165" s="94"/>
      <c r="X165" s="92">
        <v>143</v>
      </c>
      <c r="Y165" s="95"/>
    </row>
    <row r="166" spans="3:25" ht="13.5">
      <c r="C166" s="96"/>
      <c r="D166" s="193" t="s">
        <v>536</v>
      </c>
      <c r="E166" s="97"/>
      <c r="F166" s="198">
        <v>0</v>
      </c>
      <c r="G166" s="98">
        <v>6</v>
      </c>
      <c r="H166" s="98" t="s">
        <v>869</v>
      </c>
      <c r="I166" s="98">
        <v>11</v>
      </c>
      <c r="J166" s="190">
        <v>3</v>
      </c>
      <c r="K166" s="99"/>
      <c r="L166" s="193" t="s">
        <v>119</v>
      </c>
      <c r="M166" s="100"/>
      <c r="O166" s="96"/>
      <c r="P166" s="193" t="s">
        <v>540</v>
      </c>
      <c r="Q166" s="97"/>
      <c r="R166" s="198">
        <v>3</v>
      </c>
      <c r="S166" s="98">
        <v>12</v>
      </c>
      <c r="T166" s="98" t="s">
        <v>869</v>
      </c>
      <c r="U166" s="98">
        <v>10</v>
      </c>
      <c r="V166" s="190">
        <v>2</v>
      </c>
      <c r="W166" s="99"/>
      <c r="X166" s="193" t="s">
        <v>542</v>
      </c>
      <c r="Y166" s="100"/>
    </row>
    <row r="167" spans="3:25" ht="13.5">
      <c r="C167" s="96"/>
      <c r="D167" s="186"/>
      <c r="E167" s="97"/>
      <c r="F167" s="199"/>
      <c r="G167" s="101">
        <v>7</v>
      </c>
      <c r="H167" s="101" t="s">
        <v>869</v>
      </c>
      <c r="I167" s="101">
        <v>11</v>
      </c>
      <c r="J167" s="191"/>
      <c r="K167" s="99"/>
      <c r="L167" s="186"/>
      <c r="M167" s="100"/>
      <c r="O167" s="96"/>
      <c r="P167" s="186"/>
      <c r="Q167" s="97"/>
      <c r="R167" s="199"/>
      <c r="S167" s="101">
        <v>7</v>
      </c>
      <c r="T167" s="101" t="s">
        <v>869</v>
      </c>
      <c r="U167" s="101">
        <v>11</v>
      </c>
      <c r="V167" s="191"/>
      <c r="W167" s="99"/>
      <c r="X167" s="186"/>
      <c r="Y167" s="100"/>
    </row>
    <row r="168" spans="3:25" ht="13.5">
      <c r="C168" s="194" t="s">
        <v>870</v>
      </c>
      <c r="D168" s="186" t="s">
        <v>79</v>
      </c>
      <c r="E168" s="196" t="s">
        <v>862</v>
      </c>
      <c r="F168" s="199"/>
      <c r="G168" s="101">
        <v>7</v>
      </c>
      <c r="H168" s="101" t="s">
        <v>869</v>
      </c>
      <c r="I168" s="101">
        <v>11</v>
      </c>
      <c r="J168" s="191"/>
      <c r="K168" s="184" t="s">
        <v>870</v>
      </c>
      <c r="L168" s="186" t="s">
        <v>120</v>
      </c>
      <c r="M168" s="188" t="s">
        <v>862</v>
      </c>
      <c r="O168" s="194" t="s">
        <v>870</v>
      </c>
      <c r="P168" s="186" t="s">
        <v>59</v>
      </c>
      <c r="Q168" s="196" t="s">
        <v>862</v>
      </c>
      <c r="R168" s="199"/>
      <c r="S168" s="101">
        <v>6</v>
      </c>
      <c r="T168" s="101" t="s">
        <v>869</v>
      </c>
      <c r="U168" s="101">
        <v>11</v>
      </c>
      <c r="V168" s="191"/>
      <c r="W168" s="184" t="s">
        <v>870</v>
      </c>
      <c r="X168" s="186" t="s">
        <v>56</v>
      </c>
      <c r="Y168" s="188" t="s">
        <v>862</v>
      </c>
    </row>
    <row r="169" spans="3:25" ht="13.5">
      <c r="C169" s="195"/>
      <c r="D169" s="187"/>
      <c r="E169" s="197"/>
      <c r="F169" s="199"/>
      <c r="G169" s="101"/>
      <c r="H169" s="101" t="s">
        <v>869</v>
      </c>
      <c r="I169" s="101"/>
      <c r="J169" s="191"/>
      <c r="K169" s="185"/>
      <c r="L169" s="187"/>
      <c r="M169" s="189"/>
      <c r="O169" s="195"/>
      <c r="P169" s="187"/>
      <c r="Q169" s="197"/>
      <c r="R169" s="199"/>
      <c r="S169" s="101">
        <v>11</v>
      </c>
      <c r="T169" s="101" t="s">
        <v>869</v>
      </c>
      <c r="U169" s="101">
        <v>9</v>
      </c>
      <c r="V169" s="191"/>
      <c r="W169" s="185"/>
      <c r="X169" s="187"/>
      <c r="Y169" s="189"/>
    </row>
    <row r="170" spans="3:25" ht="14.25" thickBot="1">
      <c r="C170" s="102"/>
      <c r="D170" s="103" t="s">
        <v>415</v>
      </c>
      <c r="E170" s="104"/>
      <c r="F170" s="200"/>
      <c r="G170" s="105"/>
      <c r="H170" s="105" t="s">
        <v>869</v>
      </c>
      <c r="I170" s="105"/>
      <c r="J170" s="192"/>
      <c r="K170" s="106"/>
      <c r="L170" s="103" t="s">
        <v>407</v>
      </c>
      <c r="M170" s="107"/>
      <c r="O170" s="102"/>
      <c r="P170" s="103" t="s">
        <v>403</v>
      </c>
      <c r="Q170" s="104"/>
      <c r="R170" s="200"/>
      <c r="S170" s="105">
        <v>11</v>
      </c>
      <c r="T170" s="105" t="s">
        <v>869</v>
      </c>
      <c r="U170" s="105">
        <v>9</v>
      </c>
      <c r="V170" s="192"/>
      <c r="W170" s="106"/>
      <c r="X170" s="103" t="s">
        <v>412</v>
      </c>
      <c r="Y170" s="107"/>
    </row>
    <row r="171" ht="14.25" thickBot="1"/>
    <row r="172" spans="3:25" ht="13.5">
      <c r="C172" s="91"/>
      <c r="D172" s="92">
        <v>146</v>
      </c>
      <c r="E172" s="93"/>
      <c r="F172" s="201">
        <v>149</v>
      </c>
      <c r="G172" s="201"/>
      <c r="H172" s="201"/>
      <c r="I172" s="201"/>
      <c r="J172" s="202"/>
      <c r="K172" s="94"/>
      <c r="L172" s="92">
        <v>147</v>
      </c>
      <c r="M172" s="95"/>
      <c r="O172" s="91"/>
      <c r="P172" s="92">
        <v>148</v>
      </c>
      <c r="Q172" s="93"/>
      <c r="R172" s="201">
        <v>150</v>
      </c>
      <c r="S172" s="201"/>
      <c r="T172" s="201"/>
      <c r="U172" s="201"/>
      <c r="V172" s="202"/>
      <c r="W172" s="94"/>
      <c r="X172" s="92">
        <v>149</v>
      </c>
      <c r="Y172" s="95"/>
    </row>
    <row r="173" spans="3:25" ht="13.5">
      <c r="C173" s="96"/>
      <c r="D173" s="193" t="s">
        <v>148</v>
      </c>
      <c r="E173" s="97"/>
      <c r="F173" s="198">
        <v>0</v>
      </c>
      <c r="G173" s="98">
        <v>10</v>
      </c>
      <c r="H173" s="98" t="s">
        <v>869</v>
      </c>
      <c r="I173" s="98">
        <v>12</v>
      </c>
      <c r="J173" s="190">
        <v>3</v>
      </c>
      <c r="K173" s="99"/>
      <c r="L173" s="193" t="s">
        <v>124</v>
      </c>
      <c r="M173" s="100"/>
      <c r="O173" s="96"/>
      <c r="P173" s="193" t="s">
        <v>548</v>
      </c>
      <c r="Q173" s="97"/>
      <c r="R173" s="198">
        <v>3</v>
      </c>
      <c r="S173" s="98">
        <v>11</v>
      </c>
      <c r="T173" s="98" t="s">
        <v>869</v>
      </c>
      <c r="U173" s="98">
        <v>3</v>
      </c>
      <c r="V173" s="190">
        <v>1</v>
      </c>
      <c r="W173" s="99"/>
      <c r="X173" s="193" t="s">
        <v>551</v>
      </c>
      <c r="Y173" s="100"/>
    </row>
    <row r="174" spans="3:25" ht="13.5">
      <c r="C174" s="96"/>
      <c r="D174" s="186"/>
      <c r="E174" s="97"/>
      <c r="F174" s="199"/>
      <c r="G174" s="101">
        <v>10</v>
      </c>
      <c r="H174" s="101" t="s">
        <v>869</v>
      </c>
      <c r="I174" s="101">
        <v>12</v>
      </c>
      <c r="J174" s="191"/>
      <c r="K174" s="99"/>
      <c r="L174" s="186"/>
      <c r="M174" s="100"/>
      <c r="O174" s="96"/>
      <c r="P174" s="186"/>
      <c r="Q174" s="97"/>
      <c r="R174" s="199"/>
      <c r="S174" s="101">
        <v>5</v>
      </c>
      <c r="T174" s="101" t="s">
        <v>869</v>
      </c>
      <c r="U174" s="101">
        <v>11</v>
      </c>
      <c r="V174" s="191"/>
      <c r="W174" s="99"/>
      <c r="X174" s="186"/>
      <c r="Y174" s="100"/>
    </row>
    <row r="175" spans="3:25" ht="13.5">
      <c r="C175" s="194" t="s">
        <v>870</v>
      </c>
      <c r="D175" s="186" t="s">
        <v>53</v>
      </c>
      <c r="E175" s="196" t="s">
        <v>862</v>
      </c>
      <c r="F175" s="199"/>
      <c r="G175" s="101">
        <v>9</v>
      </c>
      <c r="H175" s="101" t="s">
        <v>869</v>
      </c>
      <c r="I175" s="101">
        <v>11</v>
      </c>
      <c r="J175" s="191"/>
      <c r="K175" s="184" t="s">
        <v>870</v>
      </c>
      <c r="L175" s="186" t="s">
        <v>46</v>
      </c>
      <c r="M175" s="188" t="s">
        <v>862</v>
      </c>
      <c r="O175" s="194" t="s">
        <v>870</v>
      </c>
      <c r="P175" s="186" t="s">
        <v>502</v>
      </c>
      <c r="Q175" s="196" t="s">
        <v>862</v>
      </c>
      <c r="R175" s="199"/>
      <c r="S175" s="101">
        <v>11</v>
      </c>
      <c r="T175" s="101" t="s">
        <v>869</v>
      </c>
      <c r="U175" s="101">
        <v>7</v>
      </c>
      <c r="V175" s="191"/>
      <c r="W175" s="184" t="s">
        <v>870</v>
      </c>
      <c r="X175" s="186" t="s">
        <v>552</v>
      </c>
      <c r="Y175" s="188" t="s">
        <v>862</v>
      </c>
    </row>
    <row r="176" spans="3:25" ht="13.5">
      <c r="C176" s="195"/>
      <c r="D176" s="187"/>
      <c r="E176" s="197"/>
      <c r="F176" s="199"/>
      <c r="G176" s="101"/>
      <c r="H176" s="101" t="s">
        <v>869</v>
      </c>
      <c r="I176" s="101"/>
      <c r="J176" s="191"/>
      <c r="K176" s="185"/>
      <c r="L176" s="187"/>
      <c r="M176" s="189"/>
      <c r="O176" s="195"/>
      <c r="P176" s="187"/>
      <c r="Q176" s="197"/>
      <c r="R176" s="199"/>
      <c r="S176" s="101">
        <v>11</v>
      </c>
      <c r="T176" s="101" t="s">
        <v>869</v>
      </c>
      <c r="U176" s="101">
        <v>8</v>
      </c>
      <c r="V176" s="191"/>
      <c r="W176" s="185"/>
      <c r="X176" s="187"/>
      <c r="Y176" s="189"/>
    </row>
    <row r="177" spans="3:25" ht="14.25" thickBot="1">
      <c r="C177" s="102"/>
      <c r="D177" s="103" t="s">
        <v>406</v>
      </c>
      <c r="E177" s="104"/>
      <c r="F177" s="200"/>
      <c r="G177" s="105"/>
      <c r="H177" s="105" t="s">
        <v>869</v>
      </c>
      <c r="I177" s="105"/>
      <c r="J177" s="192"/>
      <c r="K177" s="106"/>
      <c r="L177" s="103" t="s">
        <v>407</v>
      </c>
      <c r="M177" s="107"/>
      <c r="O177" s="102"/>
      <c r="P177" s="103" t="s">
        <v>421</v>
      </c>
      <c r="Q177" s="104"/>
      <c r="R177" s="200"/>
      <c r="S177" s="105"/>
      <c r="T177" s="105" t="s">
        <v>869</v>
      </c>
      <c r="U177" s="105"/>
      <c r="V177" s="192"/>
      <c r="W177" s="106"/>
      <c r="X177" s="103" t="s">
        <v>410</v>
      </c>
      <c r="Y177" s="107"/>
    </row>
    <row r="178" ht="14.25" thickBot="1"/>
    <row r="179" spans="3:25" ht="13.5">
      <c r="C179" s="91"/>
      <c r="D179" s="92">
        <v>152</v>
      </c>
      <c r="E179" s="93"/>
      <c r="F179" s="201">
        <v>151</v>
      </c>
      <c r="G179" s="201"/>
      <c r="H179" s="201"/>
      <c r="I179" s="201"/>
      <c r="J179" s="202"/>
      <c r="K179" s="94"/>
      <c r="L179" s="92">
        <v>153</v>
      </c>
      <c r="M179" s="95"/>
      <c r="O179" s="91"/>
      <c r="P179" s="92">
        <v>154</v>
      </c>
      <c r="Q179" s="93"/>
      <c r="R179" s="201">
        <v>152</v>
      </c>
      <c r="S179" s="201"/>
      <c r="T179" s="201"/>
      <c r="U179" s="201"/>
      <c r="V179" s="202"/>
      <c r="W179" s="94"/>
      <c r="X179" s="92">
        <v>155</v>
      </c>
      <c r="Y179" s="95"/>
    </row>
    <row r="180" spans="3:25" ht="13.5">
      <c r="C180" s="96"/>
      <c r="D180" s="193" t="s">
        <v>558</v>
      </c>
      <c r="E180" s="97"/>
      <c r="F180" s="198">
        <v>3</v>
      </c>
      <c r="G180" s="98">
        <v>11</v>
      </c>
      <c r="H180" s="98" t="s">
        <v>869</v>
      </c>
      <c r="I180" s="98">
        <v>6</v>
      </c>
      <c r="J180" s="190">
        <v>1</v>
      </c>
      <c r="K180" s="99"/>
      <c r="L180" s="193" t="s">
        <v>530</v>
      </c>
      <c r="M180" s="100"/>
      <c r="O180" s="96"/>
      <c r="P180" s="193" t="s">
        <v>121</v>
      </c>
      <c r="Q180" s="97"/>
      <c r="R180" s="198">
        <v>3</v>
      </c>
      <c r="S180" s="98">
        <v>11</v>
      </c>
      <c r="T180" s="98" t="s">
        <v>869</v>
      </c>
      <c r="U180" s="98">
        <v>2</v>
      </c>
      <c r="V180" s="190">
        <v>0</v>
      </c>
      <c r="W180" s="99"/>
      <c r="X180" s="193" t="s">
        <v>475</v>
      </c>
      <c r="Y180" s="100"/>
    </row>
    <row r="181" spans="3:25" ht="13.5">
      <c r="C181" s="96"/>
      <c r="D181" s="186"/>
      <c r="E181" s="97"/>
      <c r="F181" s="199"/>
      <c r="G181" s="101">
        <v>9</v>
      </c>
      <c r="H181" s="101" t="s">
        <v>869</v>
      </c>
      <c r="I181" s="101">
        <v>11</v>
      </c>
      <c r="J181" s="191"/>
      <c r="K181" s="99"/>
      <c r="L181" s="186"/>
      <c r="M181" s="100"/>
      <c r="O181" s="96"/>
      <c r="P181" s="186"/>
      <c r="Q181" s="97"/>
      <c r="R181" s="199"/>
      <c r="S181" s="101">
        <v>11</v>
      </c>
      <c r="T181" s="101" t="s">
        <v>869</v>
      </c>
      <c r="U181" s="101">
        <v>8</v>
      </c>
      <c r="V181" s="191"/>
      <c r="W181" s="99"/>
      <c r="X181" s="186"/>
      <c r="Y181" s="100"/>
    </row>
    <row r="182" spans="3:25" ht="13.5">
      <c r="C182" s="194" t="s">
        <v>870</v>
      </c>
      <c r="D182" s="186" t="s">
        <v>458</v>
      </c>
      <c r="E182" s="196" t="s">
        <v>862</v>
      </c>
      <c r="F182" s="199"/>
      <c r="G182" s="101">
        <v>11</v>
      </c>
      <c r="H182" s="101" t="s">
        <v>869</v>
      </c>
      <c r="I182" s="101">
        <v>7</v>
      </c>
      <c r="J182" s="191"/>
      <c r="K182" s="184" t="s">
        <v>870</v>
      </c>
      <c r="L182" s="186" t="s">
        <v>24</v>
      </c>
      <c r="M182" s="188" t="s">
        <v>862</v>
      </c>
      <c r="O182" s="194" t="s">
        <v>870</v>
      </c>
      <c r="P182" s="186" t="s">
        <v>41</v>
      </c>
      <c r="Q182" s="196" t="s">
        <v>862</v>
      </c>
      <c r="R182" s="199"/>
      <c r="S182" s="101">
        <v>11</v>
      </c>
      <c r="T182" s="101" t="s">
        <v>869</v>
      </c>
      <c r="U182" s="101">
        <v>3</v>
      </c>
      <c r="V182" s="191"/>
      <c r="W182" s="184" t="s">
        <v>870</v>
      </c>
      <c r="X182" s="186" t="s">
        <v>298</v>
      </c>
      <c r="Y182" s="188" t="s">
        <v>862</v>
      </c>
    </row>
    <row r="183" spans="3:25" ht="13.5">
      <c r="C183" s="195"/>
      <c r="D183" s="187"/>
      <c r="E183" s="197"/>
      <c r="F183" s="199"/>
      <c r="G183" s="101">
        <v>11</v>
      </c>
      <c r="H183" s="101" t="s">
        <v>869</v>
      </c>
      <c r="I183" s="101">
        <v>6</v>
      </c>
      <c r="J183" s="191"/>
      <c r="K183" s="185"/>
      <c r="L183" s="187"/>
      <c r="M183" s="189"/>
      <c r="O183" s="195"/>
      <c r="P183" s="187"/>
      <c r="Q183" s="197"/>
      <c r="R183" s="199"/>
      <c r="S183" s="101"/>
      <c r="T183" s="101" t="s">
        <v>869</v>
      </c>
      <c r="U183" s="101"/>
      <c r="V183" s="191"/>
      <c r="W183" s="185"/>
      <c r="X183" s="187"/>
      <c r="Y183" s="189"/>
    </row>
    <row r="184" spans="3:25" ht="14.25" thickBot="1">
      <c r="C184" s="102"/>
      <c r="D184" s="103" t="s">
        <v>415</v>
      </c>
      <c r="E184" s="104"/>
      <c r="F184" s="200"/>
      <c r="G184" s="105"/>
      <c r="H184" s="105" t="s">
        <v>869</v>
      </c>
      <c r="I184" s="105"/>
      <c r="J184" s="192"/>
      <c r="K184" s="106"/>
      <c r="L184" s="103" t="s">
        <v>403</v>
      </c>
      <c r="M184" s="107"/>
      <c r="O184" s="102"/>
      <c r="P184" s="103" t="s">
        <v>407</v>
      </c>
      <c r="Q184" s="104"/>
      <c r="R184" s="200"/>
      <c r="S184" s="105"/>
      <c r="T184" s="105" t="s">
        <v>869</v>
      </c>
      <c r="U184" s="105"/>
      <c r="V184" s="192"/>
      <c r="W184" s="106"/>
      <c r="X184" s="103" t="s">
        <v>412</v>
      </c>
      <c r="Y184" s="107"/>
    </row>
    <row r="185" ht="14.25" thickBot="1"/>
    <row r="186" spans="3:25" ht="13.5">
      <c r="C186" s="91"/>
      <c r="D186" s="92">
        <v>158</v>
      </c>
      <c r="E186" s="93"/>
      <c r="F186" s="201">
        <v>153</v>
      </c>
      <c r="G186" s="201"/>
      <c r="H186" s="201"/>
      <c r="I186" s="201"/>
      <c r="J186" s="202"/>
      <c r="K186" s="94"/>
      <c r="L186" s="92">
        <v>159</v>
      </c>
      <c r="M186" s="95"/>
      <c r="O186" s="91"/>
      <c r="P186" s="92">
        <v>160</v>
      </c>
      <c r="Q186" s="93"/>
      <c r="R186" s="201">
        <v>154</v>
      </c>
      <c r="S186" s="201"/>
      <c r="T186" s="201"/>
      <c r="U186" s="201"/>
      <c r="V186" s="202"/>
      <c r="W186" s="94"/>
      <c r="X186" s="92">
        <v>161</v>
      </c>
      <c r="Y186" s="95"/>
    </row>
    <row r="187" spans="3:25" ht="13.5">
      <c r="C187" s="96"/>
      <c r="D187" s="193" t="s">
        <v>144</v>
      </c>
      <c r="E187" s="97"/>
      <c r="F187" s="198">
        <v>3</v>
      </c>
      <c r="G187" s="98">
        <v>8</v>
      </c>
      <c r="H187" s="98" t="s">
        <v>869</v>
      </c>
      <c r="I187" s="98">
        <v>11</v>
      </c>
      <c r="J187" s="190">
        <v>1</v>
      </c>
      <c r="K187" s="99"/>
      <c r="L187" s="193" t="s">
        <v>565</v>
      </c>
      <c r="M187" s="100"/>
      <c r="O187" s="96"/>
      <c r="P187" s="193" t="s">
        <v>567</v>
      </c>
      <c r="Q187" s="97"/>
      <c r="R187" s="198">
        <v>3</v>
      </c>
      <c r="S187" s="98">
        <v>11</v>
      </c>
      <c r="T187" s="98" t="s">
        <v>869</v>
      </c>
      <c r="U187" s="98">
        <v>6</v>
      </c>
      <c r="V187" s="190">
        <v>0</v>
      </c>
      <c r="W187" s="99"/>
      <c r="X187" s="193" t="s">
        <v>569</v>
      </c>
      <c r="Y187" s="100"/>
    </row>
    <row r="188" spans="3:25" ht="13.5">
      <c r="C188" s="96"/>
      <c r="D188" s="186"/>
      <c r="E188" s="97"/>
      <c r="F188" s="199"/>
      <c r="G188" s="101">
        <v>11</v>
      </c>
      <c r="H188" s="101" t="s">
        <v>869</v>
      </c>
      <c r="I188" s="101">
        <v>7</v>
      </c>
      <c r="J188" s="191"/>
      <c r="K188" s="99"/>
      <c r="L188" s="186"/>
      <c r="M188" s="100"/>
      <c r="O188" s="96"/>
      <c r="P188" s="186"/>
      <c r="Q188" s="97"/>
      <c r="R188" s="199"/>
      <c r="S188" s="101">
        <v>11</v>
      </c>
      <c r="T188" s="101" t="s">
        <v>869</v>
      </c>
      <c r="U188" s="101">
        <v>8</v>
      </c>
      <c r="V188" s="191"/>
      <c r="W188" s="99"/>
      <c r="X188" s="186"/>
      <c r="Y188" s="100"/>
    </row>
    <row r="189" spans="3:25" ht="13.5">
      <c r="C189" s="194" t="s">
        <v>870</v>
      </c>
      <c r="D189" s="186" t="s">
        <v>145</v>
      </c>
      <c r="E189" s="196" t="s">
        <v>862</v>
      </c>
      <c r="F189" s="199"/>
      <c r="G189" s="101">
        <v>11</v>
      </c>
      <c r="H189" s="101" t="s">
        <v>869</v>
      </c>
      <c r="I189" s="101">
        <v>9</v>
      </c>
      <c r="J189" s="191"/>
      <c r="K189" s="184" t="s">
        <v>870</v>
      </c>
      <c r="L189" s="186" t="s">
        <v>378</v>
      </c>
      <c r="M189" s="188" t="s">
        <v>862</v>
      </c>
      <c r="O189" s="194" t="s">
        <v>870</v>
      </c>
      <c r="P189" s="186" t="s">
        <v>21</v>
      </c>
      <c r="Q189" s="196" t="s">
        <v>862</v>
      </c>
      <c r="R189" s="199"/>
      <c r="S189" s="101">
        <v>11</v>
      </c>
      <c r="T189" s="101" t="s">
        <v>869</v>
      </c>
      <c r="U189" s="101">
        <v>9</v>
      </c>
      <c r="V189" s="191"/>
      <c r="W189" s="184" t="s">
        <v>870</v>
      </c>
      <c r="X189" s="186" t="s">
        <v>51</v>
      </c>
      <c r="Y189" s="188" t="s">
        <v>862</v>
      </c>
    </row>
    <row r="190" spans="3:25" ht="13.5">
      <c r="C190" s="195"/>
      <c r="D190" s="187"/>
      <c r="E190" s="197"/>
      <c r="F190" s="199"/>
      <c r="G190" s="101">
        <v>11</v>
      </c>
      <c r="H190" s="101" t="s">
        <v>869</v>
      </c>
      <c r="I190" s="101">
        <v>9</v>
      </c>
      <c r="J190" s="191"/>
      <c r="K190" s="185"/>
      <c r="L190" s="187"/>
      <c r="M190" s="189"/>
      <c r="O190" s="195"/>
      <c r="P190" s="187"/>
      <c r="Q190" s="197"/>
      <c r="R190" s="199"/>
      <c r="S190" s="101"/>
      <c r="T190" s="101" t="s">
        <v>869</v>
      </c>
      <c r="U190" s="101"/>
      <c r="V190" s="191"/>
      <c r="W190" s="185"/>
      <c r="X190" s="187"/>
      <c r="Y190" s="189"/>
    </row>
    <row r="191" spans="3:25" ht="14.25" thickBot="1">
      <c r="C191" s="102"/>
      <c r="D191" s="103" t="s">
        <v>407</v>
      </c>
      <c r="E191" s="104"/>
      <c r="F191" s="200"/>
      <c r="G191" s="105"/>
      <c r="H191" s="105" t="s">
        <v>869</v>
      </c>
      <c r="I191" s="105"/>
      <c r="J191" s="192"/>
      <c r="K191" s="106"/>
      <c r="L191" s="103" t="s">
        <v>421</v>
      </c>
      <c r="M191" s="107"/>
      <c r="O191" s="102"/>
      <c r="P191" s="103" t="s">
        <v>412</v>
      </c>
      <c r="Q191" s="104"/>
      <c r="R191" s="200"/>
      <c r="S191" s="105"/>
      <c r="T191" s="105" t="s">
        <v>869</v>
      </c>
      <c r="U191" s="105"/>
      <c r="V191" s="192"/>
      <c r="W191" s="106"/>
      <c r="X191" s="103" t="s">
        <v>406</v>
      </c>
      <c r="Y191" s="107"/>
    </row>
    <row r="192" ht="14.25" thickBot="1"/>
    <row r="193" spans="3:25" ht="13.5">
      <c r="C193" s="91"/>
      <c r="D193" s="92">
        <v>164</v>
      </c>
      <c r="E193" s="93"/>
      <c r="F193" s="201">
        <v>155</v>
      </c>
      <c r="G193" s="201"/>
      <c r="H193" s="201"/>
      <c r="I193" s="201"/>
      <c r="J193" s="202"/>
      <c r="K193" s="94"/>
      <c r="L193" s="92">
        <v>165</v>
      </c>
      <c r="M193" s="95"/>
      <c r="O193" s="91"/>
      <c r="P193" s="92">
        <v>166</v>
      </c>
      <c r="Q193" s="93"/>
      <c r="R193" s="201">
        <v>156</v>
      </c>
      <c r="S193" s="201"/>
      <c r="T193" s="201"/>
      <c r="U193" s="201"/>
      <c r="V193" s="202"/>
      <c r="W193" s="94"/>
      <c r="X193" s="92">
        <v>167</v>
      </c>
      <c r="Y193" s="95"/>
    </row>
    <row r="194" spans="3:25" ht="13.5">
      <c r="C194" s="96"/>
      <c r="D194" s="193" t="s">
        <v>575</v>
      </c>
      <c r="E194" s="97"/>
      <c r="F194" s="198">
        <v>1</v>
      </c>
      <c r="G194" s="98">
        <v>6</v>
      </c>
      <c r="H194" s="98" t="s">
        <v>869</v>
      </c>
      <c r="I194" s="98">
        <v>11</v>
      </c>
      <c r="J194" s="190">
        <v>3</v>
      </c>
      <c r="K194" s="99"/>
      <c r="L194" s="193" t="s">
        <v>576</v>
      </c>
      <c r="M194" s="100"/>
      <c r="O194" s="96"/>
      <c r="P194" s="193" t="s">
        <v>579</v>
      </c>
      <c r="Q194" s="97"/>
      <c r="R194" s="198">
        <v>3</v>
      </c>
      <c r="S194" s="98">
        <v>7</v>
      </c>
      <c r="T194" s="98" t="s">
        <v>869</v>
      </c>
      <c r="U194" s="98">
        <v>11</v>
      </c>
      <c r="V194" s="190">
        <v>1</v>
      </c>
      <c r="W194" s="99"/>
      <c r="X194" s="193" t="s">
        <v>425</v>
      </c>
      <c r="Y194" s="100"/>
    </row>
    <row r="195" spans="3:25" ht="13.5">
      <c r="C195" s="96"/>
      <c r="D195" s="186"/>
      <c r="E195" s="97"/>
      <c r="F195" s="199"/>
      <c r="G195" s="101">
        <v>11</v>
      </c>
      <c r="H195" s="101" t="s">
        <v>869</v>
      </c>
      <c r="I195" s="101">
        <v>9</v>
      </c>
      <c r="J195" s="191"/>
      <c r="K195" s="99"/>
      <c r="L195" s="186"/>
      <c r="M195" s="100"/>
      <c r="O195" s="96"/>
      <c r="P195" s="186"/>
      <c r="Q195" s="97"/>
      <c r="R195" s="199"/>
      <c r="S195" s="101">
        <v>11</v>
      </c>
      <c r="T195" s="101" t="s">
        <v>869</v>
      </c>
      <c r="U195" s="101">
        <v>4</v>
      </c>
      <c r="V195" s="191"/>
      <c r="W195" s="99"/>
      <c r="X195" s="186"/>
      <c r="Y195" s="100"/>
    </row>
    <row r="196" spans="3:25" ht="13.5">
      <c r="C196" s="194" t="s">
        <v>870</v>
      </c>
      <c r="D196" s="186" t="s">
        <v>493</v>
      </c>
      <c r="E196" s="196" t="s">
        <v>862</v>
      </c>
      <c r="F196" s="199"/>
      <c r="G196" s="101">
        <v>5</v>
      </c>
      <c r="H196" s="101" t="s">
        <v>869</v>
      </c>
      <c r="I196" s="101">
        <v>11</v>
      </c>
      <c r="J196" s="191"/>
      <c r="K196" s="184" t="s">
        <v>870</v>
      </c>
      <c r="L196" s="186" t="s">
        <v>405</v>
      </c>
      <c r="M196" s="188" t="s">
        <v>862</v>
      </c>
      <c r="O196" s="194" t="s">
        <v>870</v>
      </c>
      <c r="P196" s="186" t="s">
        <v>301</v>
      </c>
      <c r="Q196" s="196" t="s">
        <v>862</v>
      </c>
      <c r="R196" s="199"/>
      <c r="S196" s="101">
        <v>11</v>
      </c>
      <c r="T196" s="101" t="s">
        <v>869</v>
      </c>
      <c r="U196" s="101">
        <v>9</v>
      </c>
      <c r="V196" s="191"/>
      <c r="W196" s="184" t="s">
        <v>870</v>
      </c>
      <c r="X196" s="186" t="s">
        <v>580</v>
      </c>
      <c r="Y196" s="188" t="s">
        <v>862</v>
      </c>
    </row>
    <row r="197" spans="3:25" ht="13.5">
      <c r="C197" s="195"/>
      <c r="D197" s="187"/>
      <c r="E197" s="197"/>
      <c r="F197" s="199"/>
      <c r="G197" s="101">
        <v>5</v>
      </c>
      <c r="H197" s="101" t="s">
        <v>869</v>
      </c>
      <c r="I197" s="101">
        <v>11</v>
      </c>
      <c r="J197" s="191"/>
      <c r="K197" s="185"/>
      <c r="L197" s="187"/>
      <c r="M197" s="189"/>
      <c r="O197" s="195"/>
      <c r="P197" s="187"/>
      <c r="Q197" s="197"/>
      <c r="R197" s="199"/>
      <c r="S197" s="101">
        <v>11</v>
      </c>
      <c r="T197" s="101" t="s">
        <v>869</v>
      </c>
      <c r="U197" s="101">
        <v>9</v>
      </c>
      <c r="V197" s="191"/>
      <c r="W197" s="185"/>
      <c r="X197" s="187"/>
      <c r="Y197" s="189"/>
    </row>
    <row r="198" spans="3:25" ht="14.25" thickBot="1">
      <c r="C198" s="102"/>
      <c r="D198" s="103" t="s">
        <v>430</v>
      </c>
      <c r="E198" s="104"/>
      <c r="F198" s="200"/>
      <c r="G198" s="105"/>
      <c r="H198" s="105" t="s">
        <v>869</v>
      </c>
      <c r="I198" s="105"/>
      <c r="J198" s="192"/>
      <c r="K198" s="106"/>
      <c r="L198" s="103" t="s">
        <v>406</v>
      </c>
      <c r="M198" s="107"/>
      <c r="O198" s="102"/>
      <c r="P198" s="103" t="s">
        <v>412</v>
      </c>
      <c r="Q198" s="104"/>
      <c r="R198" s="200"/>
      <c r="S198" s="105"/>
      <c r="T198" s="105" t="s">
        <v>869</v>
      </c>
      <c r="U198" s="105"/>
      <c r="V198" s="192"/>
      <c r="W198" s="106"/>
      <c r="X198" s="103" t="s">
        <v>415</v>
      </c>
      <c r="Y198" s="107"/>
    </row>
    <row r="199" ht="14.25" thickBot="1"/>
    <row r="200" spans="3:25" ht="13.5">
      <c r="C200" s="91"/>
      <c r="D200" s="92">
        <v>170</v>
      </c>
      <c r="E200" s="93"/>
      <c r="F200" s="201">
        <v>157</v>
      </c>
      <c r="G200" s="201"/>
      <c r="H200" s="201"/>
      <c r="I200" s="201"/>
      <c r="J200" s="202"/>
      <c r="K200" s="94"/>
      <c r="L200" s="92">
        <v>171</v>
      </c>
      <c r="M200" s="95"/>
      <c r="O200" s="91"/>
      <c r="P200" s="92">
        <v>172</v>
      </c>
      <c r="Q200" s="93"/>
      <c r="R200" s="201">
        <v>158</v>
      </c>
      <c r="S200" s="201"/>
      <c r="T200" s="201"/>
      <c r="U200" s="201"/>
      <c r="V200" s="202"/>
      <c r="W200" s="94"/>
      <c r="X200" s="92">
        <v>173</v>
      </c>
      <c r="Y200" s="95"/>
    </row>
    <row r="201" spans="3:25" ht="13.5">
      <c r="C201" s="96"/>
      <c r="D201" s="193" t="s">
        <v>137</v>
      </c>
      <c r="E201" s="97"/>
      <c r="F201" s="198">
        <v>3</v>
      </c>
      <c r="G201" s="98">
        <v>11</v>
      </c>
      <c r="H201" s="98" t="s">
        <v>869</v>
      </c>
      <c r="I201" s="98">
        <v>8</v>
      </c>
      <c r="J201" s="190">
        <v>1</v>
      </c>
      <c r="K201" s="99"/>
      <c r="L201" s="193" t="s">
        <v>546</v>
      </c>
      <c r="M201" s="100"/>
      <c r="O201" s="96"/>
      <c r="P201" s="193" t="s">
        <v>549</v>
      </c>
      <c r="Q201" s="97"/>
      <c r="R201" s="198">
        <v>3</v>
      </c>
      <c r="S201" s="98">
        <v>11</v>
      </c>
      <c r="T201" s="98" t="s">
        <v>869</v>
      </c>
      <c r="U201" s="98">
        <v>5</v>
      </c>
      <c r="V201" s="190">
        <v>1</v>
      </c>
      <c r="W201" s="99"/>
      <c r="X201" s="193" t="s">
        <v>553</v>
      </c>
      <c r="Y201" s="100"/>
    </row>
    <row r="202" spans="3:25" ht="13.5">
      <c r="C202" s="96"/>
      <c r="D202" s="186"/>
      <c r="E202" s="97"/>
      <c r="F202" s="199"/>
      <c r="G202" s="101">
        <v>7</v>
      </c>
      <c r="H202" s="101" t="s">
        <v>869</v>
      </c>
      <c r="I202" s="101">
        <v>11</v>
      </c>
      <c r="J202" s="191"/>
      <c r="K202" s="99"/>
      <c r="L202" s="186"/>
      <c r="M202" s="100"/>
      <c r="O202" s="96"/>
      <c r="P202" s="186"/>
      <c r="Q202" s="97"/>
      <c r="R202" s="199"/>
      <c r="S202" s="101">
        <v>11</v>
      </c>
      <c r="T202" s="101" t="s">
        <v>869</v>
      </c>
      <c r="U202" s="101">
        <v>3</v>
      </c>
      <c r="V202" s="191"/>
      <c r="W202" s="99"/>
      <c r="X202" s="186"/>
      <c r="Y202" s="100"/>
    </row>
    <row r="203" spans="3:25" ht="13.5">
      <c r="C203" s="194" t="s">
        <v>870</v>
      </c>
      <c r="D203" s="186" t="s">
        <v>45</v>
      </c>
      <c r="E203" s="196" t="s">
        <v>862</v>
      </c>
      <c r="F203" s="199"/>
      <c r="G203" s="101">
        <v>11</v>
      </c>
      <c r="H203" s="101" t="s">
        <v>869</v>
      </c>
      <c r="I203" s="101">
        <v>6</v>
      </c>
      <c r="J203" s="191"/>
      <c r="K203" s="184" t="s">
        <v>870</v>
      </c>
      <c r="L203" s="186" t="s">
        <v>547</v>
      </c>
      <c r="M203" s="188" t="s">
        <v>862</v>
      </c>
      <c r="O203" s="194" t="s">
        <v>870</v>
      </c>
      <c r="P203" s="186" t="s">
        <v>550</v>
      </c>
      <c r="Q203" s="196" t="s">
        <v>862</v>
      </c>
      <c r="R203" s="199"/>
      <c r="S203" s="101">
        <v>6</v>
      </c>
      <c r="T203" s="101" t="s">
        <v>869</v>
      </c>
      <c r="U203" s="101">
        <v>11</v>
      </c>
      <c r="V203" s="191"/>
      <c r="W203" s="184" t="s">
        <v>870</v>
      </c>
      <c r="X203" s="186" t="s">
        <v>554</v>
      </c>
      <c r="Y203" s="188" t="s">
        <v>862</v>
      </c>
    </row>
    <row r="204" spans="3:25" ht="13.5">
      <c r="C204" s="195"/>
      <c r="D204" s="187"/>
      <c r="E204" s="197"/>
      <c r="F204" s="199"/>
      <c r="G204" s="101">
        <v>11</v>
      </c>
      <c r="H204" s="101" t="s">
        <v>869</v>
      </c>
      <c r="I204" s="101">
        <v>9</v>
      </c>
      <c r="J204" s="191"/>
      <c r="K204" s="185"/>
      <c r="L204" s="187"/>
      <c r="M204" s="189"/>
      <c r="O204" s="195"/>
      <c r="P204" s="187"/>
      <c r="Q204" s="197"/>
      <c r="R204" s="199"/>
      <c r="S204" s="101">
        <v>11</v>
      </c>
      <c r="T204" s="101" t="s">
        <v>869</v>
      </c>
      <c r="U204" s="101">
        <v>4</v>
      </c>
      <c r="V204" s="191"/>
      <c r="W204" s="185"/>
      <c r="X204" s="187"/>
      <c r="Y204" s="189"/>
    </row>
    <row r="205" spans="3:25" ht="14.25" thickBot="1">
      <c r="C205" s="102"/>
      <c r="D205" s="103" t="s">
        <v>407</v>
      </c>
      <c r="E205" s="104"/>
      <c r="F205" s="200"/>
      <c r="G205" s="105"/>
      <c r="H205" s="105" t="s">
        <v>869</v>
      </c>
      <c r="I205" s="105"/>
      <c r="J205" s="192"/>
      <c r="K205" s="106"/>
      <c r="L205" s="103" t="s">
        <v>410</v>
      </c>
      <c r="M205" s="107"/>
      <c r="O205" s="102"/>
      <c r="P205" s="103" t="s">
        <v>406</v>
      </c>
      <c r="Q205" s="104"/>
      <c r="R205" s="200"/>
      <c r="S205" s="105"/>
      <c r="T205" s="105" t="s">
        <v>869</v>
      </c>
      <c r="U205" s="105"/>
      <c r="V205" s="192"/>
      <c r="W205" s="106"/>
      <c r="X205" s="103" t="s">
        <v>421</v>
      </c>
      <c r="Y205" s="107"/>
    </row>
    <row r="206" ht="14.25" thickBot="1"/>
    <row r="207" spans="3:25" ht="13.5">
      <c r="C207" s="91"/>
      <c r="D207" s="92">
        <v>176</v>
      </c>
      <c r="E207" s="93"/>
      <c r="F207" s="201">
        <v>159</v>
      </c>
      <c r="G207" s="201"/>
      <c r="H207" s="201"/>
      <c r="I207" s="201"/>
      <c r="J207" s="202"/>
      <c r="K207" s="94"/>
      <c r="L207" s="92">
        <v>177</v>
      </c>
      <c r="M207" s="95"/>
      <c r="O207" s="91"/>
      <c r="P207" s="92">
        <v>178</v>
      </c>
      <c r="Q207" s="93"/>
      <c r="R207" s="201">
        <v>160</v>
      </c>
      <c r="S207" s="201"/>
      <c r="T207" s="201"/>
      <c r="U207" s="201"/>
      <c r="V207" s="202"/>
      <c r="W207" s="94"/>
      <c r="X207" s="92">
        <v>179</v>
      </c>
      <c r="Y207" s="95"/>
    </row>
    <row r="208" spans="3:25" ht="13.5">
      <c r="C208" s="96"/>
      <c r="D208" s="193" t="s">
        <v>105</v>
      </c>
      <c r="E208" s="97"/>
      <c r="F208" s="198">
        <v>2</v>
      </c>
      <c r="G208" s="98">
        <v>9</v>
      </c>
      <c r="H208" s="98" t="s">
        <v>869</v>
      </c>
      <c r="I208" s="98">
        <v>11</v>
      </c>
      <c r="J208" s="190">
        <v>3</v>
      </c>
      <c r="K208" s="99"/>
      <c r="L208" s="193" t="s">
        <v>559</v>
      </c>
      <c r="M208" s="100"/>
      <c r="O208" s="96"/>
      <c r="P208" s="193" t="s">
        <v>560</v>
      </c>
      <c r="Q208" s="97"/>
      <c r="R208" s="198">
        <v>3</v>
      </c>
      <c r="S208" s="98">
        <v>11</v>
      </c>
      <c r="T208" s="98" t="s">
        <v>869</v>
      </c>
      <c r="U208" s="98">
        <v>5</v>
      </c>
      <c r="V208" s="190">
        <v>1</v>
      </c>
      <c r="W208" s="99"/>
      <c r="X208" s="193" t="s">
        <v>561</v>
      </c>
      <c r="Y208" s="100"/>
    </row>
    <row r="209" spans="3:25" ht="13.5">
      <c r="C209" s="96"/>
      <c r="D209" s="186"/>
      <c r="E209" s="97"/>
      <c r="F209" s="199"/>
      <c r="G209" s="101">
        <v>11</v>
      </c>
      <c r="H209" s="101" t="s">
        <v>869</v>
      </c>
      <c r="I209" s="101">
        <v>8</v>
      </c>
      <c r="J209" s="191"/>
      <c r="K209" s="99"/>
      <c r="L209" s="186"/>
      <c r="M209" s="100"/>
      <c r="O209" s="96"/>
      <c r="P209" s="186"/>
      <c r="Q209" s="97"/>
      <c r="R209" s="199"/>
      <c r="S209" s="101">
        <v>14</v>
      </c>
      <c r="T209" s="101" t="s">
        <v>869</v>
      </c>
      <c r="U209" s="101">
        <v>12</v>
      </c>
      <c r="V209" s="191"/>
      <c r="W209" s="99"/>
      <c r="X209" s="186"/>
      <c r="Y209" s="100"/>
    </row>
    <row r="210" spans="3:25" ht="13.5">
      <c r="C210" s="194" t="s">
        <v>870</v>
      </c>
      <c r="D210" s="186" t="s">
        <v>87</v>
      </c>
      <c r="E210" s="196" t="s">
        <v>862</v>
      </c>
      <c r="F210" s="199"/>
      <c r="G210" s="101">
        <v>11</v>
      </c>
      <c r="H210" s="101" t="s">
        <v>869</v>
      </c>
      <c r="I210" s="101">
        <v>8</v>
      </c>
      <c r="J210" s="191"/>
      <c r="K210" s="184" t="s">
        <v>870</v>
      </c>
      <c r="L210" s="186" t="s">
        <v>385</v>
      </c>
      <c r="M210" s="188" t="s">
        <v>862</v>
      </c>
      <c r="O210" s="194" t="s">
        <v>870</v>
      </c>
      <c r="P210" s="186" t="s">
        <v>51</v>
      </c>
      <c r="Q210" s="196" t="s">
        <v>862</v>
      </c>
      <c r="R210" s="199"/>
      <c r="S210" s="101">
        <v>9</v>
      </c>
      <c r="T210" s="101" t="s">
        <v>869</v>
      </c>
      <c r="U210" s="101">
        <v>11</v>
      </c>
      <c r="V210" s="191"/>
      <c r="W210" s="184" t="s">
        <v>870</v>
      </c>
      <c r="X210" s="186" t="s">
        <v>32</v>
      </c>
      <c r="Y210" s="188" t="s">
        <v>862</v>
      </c>
    </row>
    <row r="211" spans="3:25" ht="13.5">
      <c r="C211" s="195"/>
      <c r="D211" s="187"/>
      <c r="E211" s="197"/>
      <c r="F211" s="199"/>
      <c r="G211" s="101">
        <v>6</v>
      </c>
      <c r="H211" s="101" t="s">
        <v>869</v>
      </c>
      <c r="I211" s="101">
        <v>11</v>
      </c>
      <c r="J211" s="191"/>
      <c r="K211" s="185"/>
      <c r="L211" s="187"/>
      <c r="M211" s="189"/>
      <c r="O211" s="195"/>
      <c r="P211" s="187"/>
      <c r="Q211" s="197"/>
      <c r="R211" s="199"/>
      <c r="S211" s="101">
        <v>11</v>
      </c>
      <c r="T211" s="101" t="s">
        <v>869</v>
      </c>
      <c r="U211" s="101">
        <v>1</v>
      </c>
      <c r="V211" s="191"/>
      <c r="W211" s="185"/>
      <c r="X211" s="187"/>
      <c r="Y211" s="189"/>
    </row>
    <row r="212" spans="3:25" ht="14.25" thickBot="1">
      <c r="C212" s="102"/>
      <c r="D212" s="103" t="s">
        <v>415</v>
      </c>
      <c r="E212" s="104"/>
      <c r="F212" s="200"/>
      <c r="G212" s="105">
        <v>7</v>
      </c>
      <c r="H212" s="105" t="s">
        <v>869</v>
      </c>
      <c r="I212" s="105">
        <v>11</v>
      </c>
      <c r="J212" s="192"/>
      <c r="K212" s="106"/>
      <c r="L212" s="103" t="s">
        <v>430</v>
      </c>
      <c r="M212" s="107"/>
      <c r="O212" s="102"/>
      <c r="P212" s="103" t="s">
        <v>406</v>
      </c>
      <c r="Q212" s="104"/>
      <c r="R212" s="200"/>
      <c r="S212" s="105"/>
      <c r="T212" s="105" t="s">
        <v>869</v>
      </c>
      <c r="U212" s="105"/>
      <c r="V212" s="192"/>
      <c r="W212" s="106"/>
      <c r="X212" s="103" t="s">
        <v>412</v>
      </c>
      <c r="Y212" s="107"/>
    </row>
    <row r="213" ht="14.25" thickBot="1"/>
    <row r="214" spans="3:25" ht="13.5">
      <c r="C214" s="91"/>
      <c r="D214" s="92">
        <v>182</v>
      </c>
      <c r="E214" s="93"/>
      <c r="F214" s="201">
        <v>161</v>
      </c>
      <c r="G214" s="201"/>
      <c r="H214" s="201"/>
      <c r="I214" s="201"/>
      <c r="J214" s="202"/>
      <c r="K214" s="94"/>
      <c r="L214" s="92">
        <v>183</v>
      </c>
      <c r="M214" s="95"/>
      <c r="O214" s="91"/>
      <c r="P214" s="92">
        <v>184</v>
      </c>
      <c r="Q214" s="93"/>
      <c r="R214" s="201">
        <v>162</v>
      </c>
      <c r="S214" s="201"/>
      <c r="T214" s="201"/>
      <c r="U214" s="201"/>
      <c r="V214" s="202"/>
      <c r="W214" s="94"/>
      <c r="X214" s="92">
        <v>185</v>
      </c>
      <c r="Y214" s="95"/>
    </row>
    <row r="215" spans="3:25" ht="13.5">
      <c r="C215" s="96"/>
      <c r="D215" s="193" t="s">
        <v>131</v>
      </c>
      <c r="E215" s="97"/>
      <c r="F215" s="198">
        <v>3</v>
      </c>
      <c r="G215" s="98">
        <v>11</v>
      </c>
      <c r="H215" s="98" t="s">
        <v>869</v>
      </c>
      <c r="I215" s="98">
        <v>5</v>
      </c>
      <c r="J215" s="190">
        <v>0</v>
      </c>
      <c r="K215" s="99"/>
      <c r="L215" s="193" t="s">
        <v>483</v>
      </c>
      <c r="M215" s="100"/>
      <c r="O215" s="96"/>
      <c r="P215" s="193" t="s">
        <v>568</v>
      </c>
      <c r="Q215" s="97"/>
      <c r="R215" s="198">
        <v>3</v>
      </c>
      <c r="S215" s="98">
        <v>12</v>
      </c>
      <c r="T215" s="98" t="s">
        <v>869</v>
      </c>
      <c r="U215" s="98">
        <v>10</v>
      </c>
      <c r="V215" s="190">
        <v>2</v>
      </c>
      <c r="W215" s="99"/>
      <c r="X215" s="193" t="s">
        <v>570</v>
      </c>
      <c r="Y215" s="100"/>
    </row>
    <row r="216" spans="3:25" ht="13.5">
      <c r="C216" s="96"/>
      <c r="D216" s="186"/>
      <c r="E216" s="97"/>
      <c r="F216" s="199"/>
      <c r="G216" s="101">
        <v>11</v>
      </c>
      <c r="H216" s="101" t="s">
        <v>869</v>
      </c>
      <c r="I216" s="101">
        <v>7</v>
      </c>
      <c r="J216" s="191"/>
      <c r="K216" s="99"/>
      <c r="L216" s="186"/>
      <c r="M216" s="100"/>
      <c r="O216" s="96"/>
      <c r="P216" s="186"/>
      <c r="Q216" s="97"/>
      <c r="R216" s="199"/>
      <c r="S216" s="101">
        <v>13</v>
      </c>
      <c r="T216" s="101" t="s">
        <v>869</v>
      </c>
      <c r="U216" s="101">
        <v>11</v>
      </c>
      <c r="V216" s="191"/>
      <c r="W216" s="99"/>
      <c r="X216" s="186"/>
      <c r="Y216" s="100"/>
    </row>
    <row r="217" spans="3:25" ht="13.5">
      <c r="C217" s="194" t="s">
        <v>870</v>
      </c>
      <c r="D217" s="186" t="s">
        <v>132</v>
      </c>
      <c r="E217" s="196" t="s">
        <v>862</v>
      </c>
      <c r="F217" s="199"/>
      <c r="G217" s="101">
        <v>11</v>
      </c>
      <c r="H217" s="101" t="s">
        <v>869</v>
      </c>
      <c r="I217" s="101">
        <v>5</v>
      </c>
      <c r="J217" s="191"/>
      <c r="K217" s="184" t="s">
        <v>870</v>
      </c>
      <c r="L217" s="186" t="s">
        <v>566</v>
      </c>
      <c r="M217" s="188" t="s">
        <v>862</v>
      </c>
      <c r="O217" s="194" t="s">
        <v>870</v>
      </c>
      <c r="P217" s="186" t="s">
        <v>351</v>
      </c>
      <c r="Q217" s="196" t="s">
        <v>862</v>
      </c>
      <c r="R217" s="199"/>
      <c r="S217" s="101">
        <v>8</v>
      </c>
      <c r="T217" s="101" t="s">
        <v>869</v>
      </c>
      <c r="U217" s="101">
        <v>11</v>
      </c>
      <c r="V217" s="191"/>
      <c r="W217" s="184" t="s">
        <v>870</v>
      </c>
      <c r="X217" s="186" t="s">
        <v>571</v>
      </c>
      <c r="Y217" s="188" t="s">
        <v>862</v>
      </c>
    </row>
    <row r="218" spans="3:25" ht="13.5">
      <c r="C218" s="195"/>
      <c r="D218" s="187"/>
      <c r="E218" s="197"/>
      <c r="F218" s="199"/>
      <c r="G218" s="101"/>
      <c r="H218" s="101" t="s">
        <v>869</v>
      </c>
      <c r="I218" s="101"/>
      <c r="J218" s="191"/>
      <c r="K218" s="185"/>
      <c r="L218" s="187"/>
      <c r="M218" s="189"/>
      <c r="O218" s="195"/>
      <c r="P218" s="187"/>
      <c r="Q218" s="197"/>
      <c r="R218" s="199"/>
      <c r="S218" s="101">
        <v>5</v>
      </c>
      <c r="T218" s="101" t="s">
        <v>869</v>
      </c>
      <c r="U218" s="101">
        <v>11</v>
      </c>
      <c r="V218" s="191"/>
      <c r="W218" s="185"/>
      <c r="X218" s="187"/>
      <c r="Y218" s="189"/>
    </row>
    <row r="219" spans="3:25" ht="14.25" thickBot="1">
      <c r="C219" s="102"/>
      <c r="D219" s="103" t="s">
        <v>407</v>
      </c>
      <c r="E219" s="104"/>
      <c r="F219" s="200"/>
      <c r="G219" s="105"/>
      <c r="H219" s="105" t="s">
        <v>869</v>
      </c>
      <c r="I219" s="105"/>
      <c r="J219" s="192"/>
      <c r="K219" s="106"/>
      <c r="L219" s="103" t="s">
        <v>415</v>
      </c>
      <c r="M219" s="107"/>
      <c r="O219" s="102"/>
      <c r="P219" s="103" t="s">
        <v>410</v>
      </c>
      <c r="Q219" s="104"/>
      <c r="R219" s="200"/>
      <c r="S219" s="105">
        <v>13</v>
      </c>
      <c r="T219" s="105" t="s">
        <v>869</v>
      </c>
      <c r="U219" s="105">
        <v>11</v>
      </c>
      <c r="V219" s="192"/>
      <c r="W219" s="106"/>
      <c r="X219" s="103" t="s">
        <v>403</v>
      </c>
      <c r="Y219" s="107"/>
    </row>
    <row r="220" ht="14.25" thickBot="1"/>
    <row r="221" spans="3:25" ht="13.5">
      <c r="C221" s="91"/>
      <c r="D221" s="92">
        <v>188</v>
      </c>
      <c r="E221" s="93"/>
      <c r="F221" s="201">
        <v>163</v>
      </c>
      <c r="G221" s="201"/>
      <c r="H221" s="201"/>
      <c r="I221" s="201"/>
      <c r="J221" s="202"/>
      <c r="K221" s="94"/>
      <c r="L221" s="92">
        <v>189</v>
      </c>
      <c r="M221" s="95"/>
      <c r="O221" s="91"/>
      <c r="P221" s="92">
        <v>190</v>
      </c>
      <c r="Q221" s="93"/>
      <c r="R221" s="201">
        <v>164</v>
      </c>
      <c r="S221" s="201"/>
      <c r="T221" s="201"/>
      <c r="U221" s="201"/>
      <c r="V221" s="202"/>
      <c r="W221" s="94"/>
      <c r="X221" s="92">
        <v>191</v>
      </c>
      <c r="Y221" s="95"/>
    </row>
    <row r="222" spans="3:25" ht="13.5">
      <c r="C222" s="96"/>
      <c r="D222" s="193" t="s">
        <v>180</v>
      </c>
      <c r="E222" s="97"/>
      <c r="F222" s="198">
        <v>0</v>
      </c>
      <c r="G222" s="98">
        <v>7</v>
      </c>
      <c r="H222" s="98" t="s">
        <v>869</v>
      </c>
      <c r="I222" s="98">
        <v>11</v>
      </c>
      <c r="J222" s="190">
        <v>3</v>
      </c>
      <c r="K222" s="99"/>
      <c r="L222" s="193" t="s">
        <v>577</v>
      </c>
      <c r="M222" s="100"/>
      <c r="O222" s="96"/>
      <c r="P222" s="193" t="s">
        <v>492</v>
      </c>
      <c r="Q222" s="97"/>
      <c r="R222" s="198" t="s">
        <v>871</v>
      </c>
      <c r="S222" s="98"/>
      <c r="T222" s="98" t="s">
        <v>869</v>
      </c>
      <c r="U222" s="98"/>
      <c r="V222" s="190">
        <v>3</v>
      </c>
      <c r="W222" s="99"/>
      <c r="X222" s="193" t="s">
        <v>581</v>
      </c>
      <c r="Y222" s="100"/>
    </row>
    <row r="223" spans="3:25" ht="13.5">
      <c r="C223" s="96"/>
      <c r="D223" s="186"/>
      <c r="E223" s="97"/>
      <c r="F223" s="199"/>
      <c r="G223" s="101">
        <v>3</v>
      </c>
      <c r="H223" s="101" t="s">
        <v>869</v>
      </c>
      <c r="I223" s="101">
        <v>11</v>
      </c>
      <c r="J223" s="191"/>
      <c r="K223" s="99"/>
      <c r="L223" s="186"/>
      <c r="M223" s="100"/>
      <c r="O223" s="96"/>
      <c r="P223" s="186"/>
      <c r="Q223" s="97"/>
      <c r="R223" s="199"/>
      <c r="S223" s="101"/>
      <c r="T223" s="101" t="s">
        <v>869</v>
      </c>
      <c r="U223" s="101"/>
      <c r="V223" s="191"/>
      <c r="W223" s="99"/>
      <c r="X223" s="186"/>
      <c r="Y223" s="100"/>
    </row>
    <row r="224" spans="3:25" ht="13.5">
      <c r="C224" s="194" t="s">
        <v>870</v>
      </c>
      <c r="D224" s="186" t="s">
        <v>303</v>
      </c>
      <c r="E224" s="196" t="s">
        <v>862</v>
      </c>
      <c r="F224" s="199"/>
      <c r="G224" s="101">
        <v>4</v>
      </c>
      <c r="H224" s="101" t="s">
        <v>869</v>
      </c>
      <c r="I224" s="101">
        <v>11</v>
      </c>
      <c r="J224" s="191"/>
      <c r="K224" s="184" t="s">
        <v>870</v>
      </c>
      <c r="L224" s="186" t="s">
        <v>578</v>
      </c>
      <c r="M224" s="188" t="s">
        <v>862</v>
      </c>
      <c r="O224" s="194" t="s">
        <v>870</v>
      </c>
      <c r="P224" s="186" t="s">
        <v>389</v>
      </c>
      <c r="Q224" s="196" t="s">
        <v>862</v>
      </c>
      <c r="R224" s="199"/>
      <c r="S224" s="101"/>
      <c r="T224" s="101" t="s">
        <v>869</v>
      </c>
      <c r="U224" s="101"/>
      <c r="V224" s="191"/>
      <c r="W224" s="184" t="s">
        <v>870</v>
      </c>
      <c r="X224" s="186" t="s">
        <v>498</v>
      </c>
      <c r="Y224" s="188" t="s">
        <v>862</v>
      </c>
    </row>
    <row r="225" spans="3:25" ht="13.5">
      <c r="C225" s="195"/>
      <c r="D225" s="187"/>
      <c r="E225" s="197"/>
      <c r="F225" s="199"/>
      <c r="G225" s="101"/>
      <c r="H225" s="101" t="s">
        <v>869</v>
      </c>
      <c r="I225" s="101"/>
      <c r="J225" s="191"/>
      <c r="K225" s="185"/>
      <c r="L225" s="187"/>
      <c r="M225" s="189"/>
      <c r="O225" s="195"/>
      <c r="P225" s="187"/>
      <c r="Q225" s="197"/>
      <c r="R225" s="199"/>
      <c r="S225" s="101"/>
      <c r="T225" s="101" t="s">
        <v>869</v>
      </c>
      <c r="U225" s="101"/>
      <c r="V225" s="191"/>
      <c r="W225" s="185"/>
      <c r="X225" s="187"/>
      <c r="Y225" s="189"/>
    </row>
    <row r="226" spans="3:25" ht="14.25" thickBot="1">
      <c r="C226" s="102"/>
      <c r="D226" s="103" t="s">
        <v>412</v>
      </c>
      <c r="E226" s="104"/>
      <c r="F226" s="200"/>
      <c r="G226" s="105"/>
      <c r="H226" s="105" t="s">
        <v>869</v>
      </c>
      <c r="I226" s="105"/>
      <c r="J226" s="192"/>
      <c r="K226" s="106"/>
      <c r="L226" s="103" t="s">
        <v>415</v>
      </c>
      <c r="M226" s="107"/>
      <c r="O226" s="102"/>
      <c r="P226" s="103" t="s">
        <v>430</v>
      </c>
      <c r="Q226" s="104"/>
      <c r="R226" s="200"/>
      <c r="S226" s="105"/>
      <c r="T226" s="105" t="s">
        <v>869</v>
      </c>
      <c r="U226" s="105"/>
      <c r="V226" s="192"/>
      <c r="W226" s="106"/>
      <c r="X226" s="103" t="s">
        <v>406</v>
      </c>
      <c r="Y226" s="107"/>
    </row>
    <row r="227" ht="14.25" thickBot="1"/>
    <row r="228" spans="3:25" ht="13.5">
      <c r="C228" s="91"/>
      <c r="D228" s="92">
        <v>1</v>
      </c>
      <c r="E228" s="93"/>
      <c r="F228" s="201">
        <v>201</v>
      </c>
      <c r="G228" s="201"/>
      <c r="H228" s="201"/>
      <c r="I228" s="201"/>
      <c r="J228" s="202"/>
      <c r="K228" s="94"/>
      <c r="L228" s="92">
        <v>2</v>
      </c>
      <c r="M228" s="95"/>
      <c r="O228" s="91"/>
      <c r="P228" s="92">
        <v>5</v>
      </c>
      <c r="Q228" s="93"/>
      <c r="R228" s="201">
        <v>202</v>
      </c>
      <c r="S228" s="201"/>
      <c r="T228" s="201"/>
      <c r="U228" s="201"/>
      <c r="V228" s="202"/>
      <c r="W228" s="94"/>
      <c r="X228" s="92">
        <v>6</v>
      </c>
      <c r="Y228" s="95"/>
    </row>
    <row r="229" spans="3:25" ht="13.5">
      <c r="C229" s="96"/>
      <c r="D229" s="193" t="s">
        <v>154</v>
      </c>
      <c r="E229" s="97"/>
      <c r="F229" s="198">
        <v>3</v>
      </c>
      <c r="G229" s="98">
        <v>11</v>
      </c>
      <c r="H229" s="98" t="s">
        <v>869</v>
      </c>
      <c r="I229" s="98">
        <v>1</v>
      </c>
      <c r="J229" s="190">
        <v>0</v>
      </c>
      <c r="K229" s="99"/>
      <c r="L229" s="193" t="s">
        <v>141</v>
      </c>
      <c r="M229" s="100"/>
      <c r="O229" s="96"/>
      <c r="P229" s="193" t="s">
        <v>417</v>
      </c>
      <c r="Q229" s="97"/>
      <c r="R229" s="198">
        <v>3</v>
      </c>
      <c r="S229" s="98">
        <v>11</v>
      </c>
      <c r="T229" s="98" t="s">
        <v>869</v>
      </c>
      <c r="U229" s="98">
        <v>8</v>
      </c>
      <c r="V229" s="190">
        <v>0</v>
      </c>
      <c r="W229" s="99"/>
      <c r="X229" s="193" t="s">
        <v>419</v>
      </c>
      <c r="Y229" s="100"/>
    </row>
    <row r="230" spans="3:25" ht="13.5">
      <c r="C230" s="96"/>
      <c r="D230" s="186"/>
      <c r="E230" s="97"/>
      <c r="F230" s="199"/>
      <c r="G230" s="101">
        <v>11</v>
      </c>
      <c r="H230" s="101" t="s">
        <v>869</v>
      </c>
      <c r="I230" s="101">
        <v>6</v>
      </c>
      <c r="J230" s="191"/>
      <c r="K230" s="99"/>
      <c r="L230" s="186"/>
      <c r="M230" s="100"/>
      <c r="O230" s="96"/>
      <c r="P230" s="186"/>
      <c r="Q230" s="97"/>
      <c r="R230" s="199"/>
      <c r="S230" s="101">
        <v>11</v>
      </c>
      <c r="T230" s="101" t="s">
        <v>869</v>
      </c>
      <c r="U230" s="101">
        <v>6</v>
      </c>
      <c r="V230" s="191"/>
      <c r="W230" s="99"/>
      <c r="X230" s="186"/>
      <c r="Y230" s="100"/>
    </row>
    <row r="231" spans="3:25" ht="13.5">
      <c r="C231" s="194" t="s">
        <v>870</v>
      </c>
      <c r="D231" s="186" t="s">
        <v>26</v>
      </c>
      <c r="E231" s="196" t="s">
        <v>862</v>
      </c>
      <c r="F231" s="199"/>
      <c r="G231" s="101">
        <v>11</v>
      </c>
      <c r="H231" s="101" t="s">
        <v>869</v>
      </c>
      <c r="I231" s="101">
        <v>1</v>
      </c>
      <c r="J231" s="191"/>
      <c r="K231" s="184" t="s">
        <v>870</v>
      </c>
      <c r="L231" s="186" t="s">
        <v>142</v>
      </c>
      <c r="M231" s="188" t="s">
        <v>862</v>
      </c>
      <c r="O231" s="194" t="s">
        <v>870</v>
      </c>
      <c r="P231" s="186" t="s">
        <v>418</v>
      </c>
      <c r="Q231" s="196" t="s">
        <v>862</v>
      </c>
      <c r="R231" s="199"/>
      <c r="S231" s="101">
        <v>11</v>
      </c>
      <c r="T231" s="101" t="s">
        <v>869</v>
      </c>
      <c r="U231" s="101">
        <v>9</v>
      </c>
      <c r="V231" s="191"/>
      <c r="W231" s="184" t="s">
        <v>870</v>
      </c>
      <c r="X231" s="186" t="s">
        <v>420</v>
      </c>
      <c r="Y231" s="188" t="s">
        <v>862</v>
      </c>
    </row>
    <row r="232" spans="3:25" ht="13.5">
      <c r="C232" s="195"/>
      <c r="D232" s="187"/>
      <c r="E232" s="197"/>
      <c r="F232" s="199"/>
      <c r="G232" s="101"/>
      <c r="H232" s="101" t="s">
        <v>869</v>
      </c>
      <c r="I232" s="101"/>
      <c r="J232" s="191"/>
      <c r="K232" s="185"/>
      <c r="L232" s="187"/>
      <c r="M232" s="189"/>
      <c r="O232" s="195"/>
      <c r="P232" s="187"/>
      <c r="Q232" s="197"/>
      <c r="R232" s="199"/>
      <c r="S232" s="101"/>
      <c r="T232" s="101" t="s">
        <v>869</v>
      </c>
      <c r="U232" s="101"/>
      <c r="V232" s="191"/>
      <c r="W232" s="185"/>
      <c r="X232" s="187"/>
      <c r="Y232" s="189"/>
    </row>
    <row r="233" spans="3:25" ht="14.25" thickBot="1">
      <c r="C233" s="102"/>
      <c r="D233" s="103" t="s">
        <v>403</v>
      </c>
      <c r="E233" s="104"/>
      <c r="F233" s="200"/>
      <c r="G233" s="105"/>
      <c r="H233" s="105" t="s">
        <v>869</v>
      </c>
      <c r="I233" s="105"/>
      <c r="J233" s="192"/>
      <c r="K233" s="106"/>
      <c r="L233" s="103" t="s">
        <v>407</v>
      </c>
      <c r="M233" s="107"/>
      <c r="O233" s="102"/>
      <c r="P233" s="103" t="s">
        <v>406</v>
      </c>
      <c r="Q233" s="104"/>
      <c r="R233" s="200"/>
      <c r="S233" s="105"/>
      <c r="T233" s="105" t="s">
        <v>869</v>
      </c>
      <c r="U233" s="105"/>
      <c r="V233" s="192"/>
      <c r="W233" s="106"/>
      <c r="X233" s="103" t="s">
        <v>421</v>
      </c>
      <c r="Y233" s="107"/>
    </row>
    <row r="234" ht="14.25" thickBot="1"/>
    <row r="235" spans="3:25" ht="13.5">
      <c r="C235" s="91"/>
      <c r="D235" s="92">
        <v>7</v>
      </c>
      <c r="E235" s="93"/>
      <c r="F235" s="201">
        <v>203</v>
      </c>
      <c r="G235" s="201"/>
      <c r="H235" s="201"/>
      <c r="I235" s="201"/>
      <c r="J235" s="202"/>
      <c r="K235" s="94"/>
      <c r="L235" s="92">
        <v>8</v>
      </c>
      <c r="M235" s="95"/>
      <c r="O235" s="91"/>
      <c r="P235" s="92">
        <v>10</v>
      </c>
      <c r="Q235" s="93"/>
      <c r="R235" s="201">
        <v>204</v>
      </c>
      <c r="S235" s="201"/>
      <c r="T235" s="201"/>
      <c r="U235" s="201"/>
      <c r="V235" s="202"/>
      <c r="W235" s="94"/>
      <c r="X235" s="92">
        <v>12</v>
      </c>
      <c r="Y235" s="95"/>
    </row>
    <row r="236" spans="3:25" ht="13.5">
      <c r="C236" s="96"/>
      <c r="D236" s="193" t="s">
        <v>423</v>
      </c>
      <c r="E236" s="97"/>
      <c r="F236" s="198">
        <v>3</v>
      </c>
      <c r="G236" s="98">
        <v>11</v>
      </c>
      <c r="H236" s="98" t="s">
        <v>869</v>
      </c>
      <c r="I236" s="98">
        <v>4</v>
      </c>
      <c r="J236" s="190">
        <v>0</v>
      </c>
      <c r="K236" s="99"/>
      <c r="L236" s="193" t="s">
        <v>424</v>
      </c>
      <c r="M236" s="100"/>
      <c r="O236" s="96"/>
      <c r="P236" s="193" t="s">
        <v>428</v>
      </c>
      <c r="Q236" s="97"/>
      <c r="R236" s="198">
        <v>0</v>
      </c>
      <c r="S236" s="98">
        <v>9</v>
      </c>
      <c r="T236" s="98" t="s">
        <v>869</v>
      </c>
      <c r="U236" s="98">
        <v>11</v>
      </c>
      <c r="V236" s="190">
        <v>3</v>
      </c>
      <c r="W236" s="99"/>
      <c r="X236" s="193" t="s">
        <v>101</v>
      </c>
      <c r="Y236" s="100"/>
    </row>
    <row r="237" spans="3:25" ht="13.5">
      <c r="C237" s="96"/>
      <c r="D237" s="186"/>
      <c r="E237" s="97"/>
      <c r="F237" s="199"/>
      <c r="G237" s="101">
        <v>11</v>
      </c>
      <c r="H237" s="101" t="s">
        <v>869</v>
      </c>
      <c r="I237" s="101">
        <v>3</v>
      </c>
      <c r="J237" s="191"/>
      <c r="K237" s="99"/>
      <c r="L237" s="186"/>
      <c r="M237" s="100"/>
      <c r="O237" s="96"/>
      <c r="P237" s="186"/>
      <c r="Q237" s="97"/>
      <c r="R237" s="199"/>
      <c r="S237" s="101">
        <v>4</v>
      </c>
      <c r="T237" s="101" t="s">
        <v>869</v>
      </c>
      <c r="U237" s="101">
        <v>11</v>
      </c>
      <c r="V237" s="191"/>
      <c r="W237" s="99"/>
      <c r="X237" s="186"/>
      <c r="Y237" s="100"/>
    </row>
    <row r="238" spans="3:25" ht="13.5">
      <c r="C238" s="194" t="s">
        <v>870</v>
      </c>
      <c r="D238" s="186" t="s">
        <v>55</v>
      </c>
      <c r="E238" s="196" t="s">
        <v>862</v>
      </c>
      <c r="F238" s="199"/>
      <c r="G238" s="101">
        <v>11</v>
      </c>
      <c r="H238" s="101" t="s">
        <v>869</v>
      </c>
      <c r="I238" s="101">
        <v>6</v>
      </c>
      <c r="J238" s="191"/>
      <c r="K238" s="184" t="s">
        <v>870</v>
      </c>
      <c r="L238" s="186" t="s">
        <v>30</v>
      </c>
      <c r="M238" s="188" t="s">
        <v>862</v>
      </c>
      <c r="O238" s="194" t="s">
        <v>870</v>
      </c>
      <c r="P238" s="186" t="s">
        <v>20</v>
      </c>
      <c r="Q238" s="196" t="s">
        <v>862</v>
      </c>
      <c r="R238" s="199"/>
      <c r="S238" s="101">
        <v>6</v>
      </c>
      <c r="T238" s="101" t="s">
        <v>869</v>
      </c>
      <c r="U238" s="101">
        <v>11</v>
      </c>
      <c r="V238" s="191"/>
      <c r="W238" s="184" t="s">
        <v>870</v>
      </c>
      <c r="X238" s="186" t="s">
        <v>102</v>
      </c>
      <c r="Y238" s="188" t="s">
        <v>862</v>
      </c>
    </row>
    <row r="239" spans="3:25" ht="13.5">
      <c r="C239" s="195"/>
      <c r="D239" s="187"/>
      <c r="E239" s="197"/>
      <c r="F239" s="199"/>
      <c r="G239" s="101"/>
      <c r="H239" s="101" t="s">
        <v>869</v>
      </c>
      <c r="I239" s="101"/>
      <c r="J239" s="191"/>
      <c r="K239" s="185"/>
      <c r="L239" s="187"/>
      <c r="M239" s="189"/>
      <c r="O239" s="195"/>
      <c r="P239" s="187"/>
      <c r="Q239" s="197"/>
      <c r="R239" s="199"/>
      <c r="S239" s="101"/>
      <c r="T239" s="101" t="s">
        <v>869</v>
      </c>
      <c r="U239" s="101"/>
      <c r="V239" s="191"/>
      <c r="W239" s="185"/>
      <c r="X239" s="187"/>
      <c r="Y239" s="189"/>
    </row>
    <row r="240" spans="3:25" ht="14.25" thickBot="1">
      <c r="C240" s="102"/>
      <c r="D240" s="103" t="s">
        <v>406</v>
      </c>
      <c r="E240" s="104"/>
      <c r="F240" s="200"/>
      <c r="G240" s="105"/>
      <c r="H240" s="105" t="s">
        <v>869</v>
      </c>
      <c r="I240" s="105"/>
      <c r="J240" s="192"/>
      <c r="K240" s="106"/>
      <c r="L240" s="103" t="s">
        <v>415</v>
      </c>
      <c r="M240" s="107"/>
      <c r="O240" s="102"/>
      <c r="P240" s="103" t="s">
        <v>410</v>
      </c>
      <c r="Q240" s="104"/>
      <c r="R240" s="200"/>
      <c r="S240" s="105"/>
      <c r="T240" s="105" t="s">
        <v>869</v>
      </c>
      <c r="U240" s="105"/>
      <c r="V240" s="192"/>
      <c r="W240" s="106"/>
      <c r="X240" s="103" t="s">
        <v>407</v>
      </c>
      <c r="Y240" s="107"/>
    </row>
    <row r="241" ht="14.25" thickBot="1"/>
    <row r="242" spans="3:25" ht="13.5">
      <c r="C242" s="91"/>
      <c r="D242" s="92">
        <v>13</v>
      </c>
      <c r="E242" s="93"/>
      <c r="F242" s="201">
        <v>205</v>
      </c>
      <c r="G242" s="201"/>
      <c r="H242" s="201"/>
      <c r="I242" s="201"/>
      <c r="J242" s="202"/>
      <c r="K242" s="94"/>
      <c r="L242" s="92">
        <v>14</v>
      </c>
      <c r="M242" s="95"/>
      <c r="O242" s="91"/>
      <c r="P242" s="92">
        <v>16</v>
      </c>
      <c r="Q242" s="93"/>
      <c r="R242" s="201">
        <v>206</v>
      </c>
      <c r="S242" s="201"/>
      <c r="T242" s="201"/>
      <c r="U242" s="201"/>
      <c r="V242" s="202"/>
      <c r="W242" s="94"/>
      <c r="X242" s="92">
        <v>18</v>
      </c>
      <c r="Y242" s="95"/>
    </row>
    <row r="243" spans="3:25" ht="13.5">
      <c r="C243" s="96"/>
      <c r="D243" s="193" t="s">
        <v>436</v>
      </c>
      <c r="E243" s="97"/>
      <c r="F243" s="198">
        <v>3</v>
      </c>
      <c r="G243" s="98">
        <v>14</v>
      </c>
      <c r="H243" s="98" t="s">
        <v>869</v>
      </c>
      <c r="I243" s="98">
        <v>12</v>
      </c>
      <c r="J243" s="190">
        <v>0</v>
      </c>
      <c r="K243" s="99"/>
      <c r="L243" s="193" t="s">
        <v>439</v>
      </c>
      <c r="M243" s="100"/>
      <c r="O243" s="96"/>
      <c r="P243" s="193" t="s">
        <v>117</v>
      </c>
      <c r="Q243" s="97"/>
      <c r="R243" s="198">
        <v>3</v>
      </c>
      <c r="S243" s="98">
        <v>8</v>
      </c>
      <c r="T243" s="98" t="s">
        <v>869</v>
      </c>
      <c r="U243" s="98">
        <v>11</v>
      </c>
      <c r="V243" s="190">
        <v>1</v>
      </c>
      <c r="W243" s="99"/>
      <c r="X243" s="193" t="s">
        <v>445</v>
      </c>
      <c r="Y243" s="100"/>
    </row>
    <row r="244" spans="3:25" ht="13.5">
      <c r="C244" s="96"/>
      <c r="D244" s="186"/>
      <c r="E244" s="97"/>
      <c r="F244" s="199"/>
      <c r="G244" s="101">
        <v>11</v>
      </c>
      <c r="H244" s="101" t="s">
        <v>869</v>
      </c>
      <c r="I244" s="101">
        <v>9</v>
      </c>
      <c r="J244" s="191"/>
      <c r="K244" s="99"/>
      <c r="L244" s="186"/>
      <c r="M244" s="100"/>
      <c r="O244" s="96"/>
      <c r="P244" s="186"/>
      <c r="Q244" s="97"/>
      <c r="R244" s="199"/>
      <c r="S244" s="101">
        <v>11</v>
      </c>
      <c r="T244" s="101" t="s">
        <v>869</v>
      </c>
      <c r="U244" s="101">
        <v>9</v>
      </c>
      <c r="V244" s="191"/>
      <c r="W244" s="99"/>
      <c r="X244" s="186"/>
      <c r="Y244" s="100"/>
    </row>
    <row r="245" spans="3:25" ht="13.5">
      <c r="C245" s="194" t="s">
        <v>870</v>
      </c>
      <c r="D245" s="186" t="s">
        <v>437</v>
      </c>
      <c r="E245" s="196" t="s">
        <v>862</v>
      </c>
      <c r="F245" s="199"/>
      <c r="G245" s="101">
        <v>11</v>
      </c>
      <c r="H245" s="101" t="s">
        <v>869</v>
      </c>
      <c r="I245" s="101">
        <v>9</v>
      </c>
      <c r="J245" s="191"/>
      <c r="K245" s="184" t="s">
        <v>870</v>
      </c>
      <c r="L245" s="186" t="s">
        <v>440</v>
      </c>
      <c r="M245" s="188" t="s">
        <v>862</v>
      </c>
      <c r="O245" s="194" t="s">
        <v>870</v>
      </c>
      <c r="P245" s="186" t="s">
        <v>118</v>
      </c>
      <c r="Q245" s="196" t="s">
        <v>862</v>
      </c>
      <c r="R245" s="199"/>
      <c r="S245" s="101">
        <v>11</v>
      </c>
      <c r="T245" s="101" t="s">
        <v>869</v>
      </c>
      <c r="U245" s="101">
        <v>6</v>
      </c>
      <c r="V245" s="191"/>
      <c r="W245" s="184" t="s">
        <v>870</v>
      </c>
      <c r="X245" s="186" t="s">
        <v>52</v>
      </c>
      <c r="Y245" s="188" t="s">
        <v>862</v>
      </c>
    </row>
    <row r="246" spans="3:25" ht="13.5">
      <c r="C246" s="195"/>
      <c r="D246" s="187"/>
      <c r="E246" s="197"/>
      <c r="F246" s="199"/>
      <c r="G246" s="101"/>
      <c r="H246" s="101" t="s">
        <v>869</v>
      </c>
      <c r="I246" s="101"/>
      <c r="J246" s="191"/>
      <c r="K246" s="185"/>
      <c r="L246" s="187"/>
      <c r="M246" s="189"/>
      <c r="O246" s="195"/>
      <c r="P246" s="187"/>
      <c r="Q246" s="197"/>
      <c r="R246" s="199"/>
      <c r="S246" s="101">
        <v>11</v>
      </c>
      <c r="T246" s="101" t="s">
        <v>869</v>
      </c>
      <c r="U246" s="101">
        <v>6</v>
      </c>
      <c r="V246" s="191"/>
      <c r="W246" s="185"/>
      <c r="X246" s="187"/>
      <c r="Y246" s="189"/>
    </row>
    <row r="247" spans="3:25" ht="14.25" thickBot="1">
      <c r="C247" s="102"/>
      <c r="D247" s="103" t="s">
        <v>412</v>
      </c>
      <c r="E247" s="104"/>
      <c r="F247" s="200"/>
      <c r="G247" s="105"/>
      <c r="H247" s="105" t="s">
        <v>869</v>
      </c>
      <c r="I247" s="105"/>
      <c r="J247" s="192"/>
      <c r="K247" s="106"/>
      <c r="L247" s="103" t="s">
        <v>415</v>
      </c>
      <c r="M247" s="107"/>
      <c r="O247" s="102"/>
      <c r="P247" s="103" t="s">
        <v>407</v>
      </c>
      <c r="Q247" s="104"/>
      <c r="R247" s="200"/>
      <c r="S247" s="105"/>
      <c r="T247" s="105" t="s">
        <v>869</v>
      </c>
      <c r="U247" s="105"/>
      <c r="V247" s="192"/>
      <c r="W247" s="106"/>
      <c r="X247" s="103" t="s">
        <v>406</v>
      </c>
      <c r="Y247" s="107"/>
    </row>
    <row r="248" ht="14.25" thickBot="1"/>
    <row r="249" spans="3:25" ht="13.5">
      <c r="C249" s="91"/>
      <c r="D249" s="92">
        <v>19</v>
      </c>
      <c r="E249" s="93"/>
      <c r="F249" s="201">
        <v>207</v>
      </c>
      <c r="G249" s="201"/>
      <c r="H249" s="201"/>
      <c r="I249" s="201"/>
      <c r="J249" s="202"/>
      <c r="K249" s="94"/>
      <c r="L249" s="92">
        <v>20</v>
      </c>
      <c r="M249" s="95"/>
      <c r="O249" s="91"/>
      <c r="P249" s="92">
        <v>22</v>
      </c>
      <c r="Q249" s="93"/>
      <c r="R249" s="201">
        <v>208</v>
      </c>
      <c r="S249" s="201"/>
      <c r="T249" s="201"/>
      <c r="U249" s="201"/>
      <c r="V249" s="202"/>
      <c r="W249" s="94"/>
      <c r="X249" s="92">
        <v>24</v>
      </c>
      <c r="Y249" s="95"/>
    </row>
    <row r="250" spans="3:25" ht="13.5">
      <c r="C250" s="96"/>
      <c r="D250" s="193" t="s">
        <v>448</v>
      </c>
      <c r="E250" s="97"/>
      <c r="F250" s="198">
        <v>3</v>
      </c>
      <c r="G250" s="98">
        <v>11</v>
      </c>
      <c r="H250" s="98" t="s">
        <v>869</v>
      </c>
      <c r="I250" s="98">
        <v>9</v>
      </c>
      <c r="J250" s="190">
        <v>0</v>
      </c>
      <c r="K250" s="99"/>
      <c r="L250" s="193" t="s">
        <v>201</v>
      </c>
      <c r="M250" s="100"/>
      <c r="O250" s="96"/>
      <c r="P250" s="193" t="s">
        <v>126</v>
      </c>
      <c r="Q250" s="97"/>
      <c r="R250" s="198">
        <v>3</v>
      </c>
      <c r="S250" s="98">
        <v>11</v>
      </c>
      <c r="T250" s="98" t="s">
        <v>869</v>
      </c>
      <c r="U250" s="98">
        <v>8</v>
      </c>
      <c r="V250" s="190">
        <v>1</v>
      </c>
      <c r="W250" s="99"/>
      <c r="X250" s="193" t="s">
        <v>459</v>
      </c>
      <c r="Y250" s="100"/>
    </row>
    <row r="251" spans="3:25" ht="13.5">
      <c r="C251" s="96"/>
      <c r="D251" s="186"/>
      <c r="E251" s="97"/>
      <c r="F251" s="199"/>
      <c r="G251" s="101">
        <v>11</v>
      </c>
      <c r="H251" s="101" t="s">
        <v>869</v>
      </c>
      <c r="I251" s="101">
        <v>6</v>
      </c>
      <c r="J251" s="191"/>
      <c r="K251" s="99"/>
      <c r="L251" s="186"/>
      <c r="M251" s="100"/>
      <c r="O251" s="96"/>
      <c r="P251" s="186"/>
      <c r="Q251" s="97"/>
      <c r="R251" s="199"/>
      <c r="S251" s="101">
        <v>11</v>
      </c>
      <c r="T251" s="101" t="s">
        <v>869</v>
      </c>
      <c r="U251" s="101">
        <v>8</v>
      </c>
      <c r="V251" s="191"/>
      <c r="W251" s="99"/>
      <c r="X251" s="186"/>
      <c r="Y251" s="100"/>
    </row>
    <row r="252" spans="3:25" ht="13.5">
      <c r="C252" s="194" t="s">
        <v>870</v>
      </c>
      <c r="D252" s="186" t="s">
        <v>449</v>
      </c>
      <c r="E252" s="196" t="s">
        <v>862</v>
      </c>
      <c r="F252" s="199"/>
      <c r="G252" s="101">
        <v>11</v>
      </c>
      <c r="H252" s="101" t="s">
        <v>869</v>
      </c>
      <c r="I252" s="101">
        <v>5</v>
      </c>
      <c r="J252" s="191"/>
      <c r="K252" s="184" t="s">
        <v>870</v>
      </c>
      <c r="L252" s="186" t="s">
        <v>450</v>
      </c>
      <c r="M252" s="188" t="s">
        <v>862</v>
      </c>
      <c r="O252" s="194" t="s">
        <v>870</v>
      </c>
      <c r="P252" s="186" t="s">
        <v>127</v>
      </c>
      <c r="Q252" s="196" t="s">
        <v>862</v>
      </c>
      <c r="R252" s="199"/>
      <c r="S252" s="101">
        <v>12</v>
      </c>
      <c r="T252" s="101" t="s">
        <v>869</v>
      </c>
      <c r="U252" s="101">
        <v>14</v>
      </c>
      <c r="V252" s="191"/>
      <c r="W252" s="184" t="s">
        <v>870</v>
      </c>
      <c r="X252" s="186" t="s">
        <v>387</v>
      </c>
      <c r="Y252" s="188" t="s">
        <v>862</v>
      </c>
    </row>
    <row r="253" spans="3:25" ht="13.5">
      <c r="C253" s="195"/>
      <c r="D253" s="187"/>
      <c r="E253" s="197"/>
      <c r="F253" s="199"/>
      <c r="G253" s="101"/>
      <c r="H253" s="101" t="s">
        <v>869</v>
      </c>
      <c r="I253" s="101"/>
      <c r="J253" s="191"/>
      <c r="K253" s="185"/>
      <c r="L253" s="187"/>
      <c r="M253" s="189"/>
      <c r="O253" s="195"/>
      <c r="P253" s="187"/>
      <c r="Q253" s="197"/>
      <c r="R253" s="199"/>
      <c r="S253" s="101">
        <v>11</v>
      </c>
      <c r="T253" s="101" t="s">
        <v>869</v>
      </c>
      <c r="U253" s="101">
        <v>4</v>
      </c>
      <c r="V253" s="191"/>
      <c r="W253" s="185"/>
      <c r="X253" s="187"/>
      <c r="Y253" s="189"/>
    </row>
    <row r="254" spans="3:25" ht="14.25" thickBot="1">
      <c r="C254" s="102"/>
      <c r="D254" s="103" t="s">
        <v>415</v>
      </c>
      <c r="E254" s="104"/>
      <c r="F254" s="200"/>
      <c r="G254" s="105"/>
      <c r="H254" s="105" t="s">
        <v>869</v>
      </c>
      <c r="I254" s="105"/>
      <c r="J254" s="192"/>
      <c r="K254" s="106"/>
      <c r="L254" s="103" t="s">
        <v>412</v>
      </c>
      <c r="M254" s="107"/>
      <c r="O254" s="102"/>
      <c r="P254" s="103" t="s">
        <v>407</v>
      </c>
      <c r="Q254" s="104"/>
      <c r="R254" s="200"/>
      <c r="S254" s="105"/>
      <c r="T254" s="105" t="s">
        <v>869</v>
      </c>
      <c r="U254" s="105"/>
      <c r="V254" s="192"/>
      <c r="W254" s="106"/>
      <c r="X254" s="103" t="s">
        <v>430</v>
      </c>
      <c r="Y254" s="107"/>
    </row>
    <row r="255" ht="14.25" thickBot="1"/>
    <row r="256" spans="3:25" ht="13.5">
      <c r="C256" s="91"/>
      <c r="D256" s="92">
        <v>25</v>
      </c>
      <c r="E256" s="93"/>
      <c r="F256" s="201">
        <v>209</v>
      </c>
      <c r="G256" s="201"/>
      <c r="H256" s="201"/>
      <c r="I256" s="201"/>
      <c r="J256" s="202"/>
      <c r="K256" s="94"/>
      <c r="L256" s="92">
        <v>27</v>
      </c>
      <c r="M256" s="95"/>
      <c r="O256" s="91"/>
      <c r="P256" s="92">
        <v>28</v>
      </c>
      <c r="Q256" s="93"/>
      <c r="R256" s="201">
        <v>210</v>
      </c>
      <c r="S256" s="201"/>
      <c r="T256" s="201"/>
      <c r="U256" s="201"/>
      <c r="V256" s="202"/>
      <c r="W256" s="94"/>
      <c r="X256" s="92">
        <v>30</v>
      </c>
      <c r="Y256" s="95"/>
    </row>
    <row r="257" spans="3:25" ht="13.5">
      <c r="C257" s="96"/>
      <c r="D257" s="193" t="s">
        <v>404</v>
      </c>
      <c r="E257" s="97"/>
      <c r="F257" s="198">
        <v>3</v>
      </c>
      <c r="G257" s="98">
        <v>11</v>
      </c>
      <c r="H257" s="98" t="s">
        <v>869</v>
      </c>
      <c r="I257" s="98">
        <v>5</v>
      </c>
      <c r="J257" s="190">
        <v>0</v>
      </c>
      <c r="K257" s="99"/>
      <c r="L257" s="193" t="s">
        <v>413</v>
      </c>
      <c r="M257" s="100"/>
      <c r="O257" s="96"/>
      <c r="P257" s="193" t="s">
        <v>416</v>
      </c>
      <c r="Q257" s="97"/>
      <c r="R257" s="198">
        <v>1</v>
      </c>
      <c r="S257" s="98">
        <v>4</v>
      </c>
      <c r="T257" s="98" t="s">
        <v>869</v>
      </c>
      <c r="U257" s="98">
        <v>11</v>
      </c>
      <c r="V257" s="190">
        <v>3</v>
      </c>
      <c r="W257" s="99"/>
      <c r="X257" s="193" t="s">
        <v>422</v>
      </c>
      <c r="Y257" s="100"/>
    </row>
    <row r="258" spans="3:25" ht="13.5">
      <c r="C258" s="96"/>
      <c r="D258" s="186"/>
      <c r="E258" s="97"/>
      <c r="F258" s="199"/>
      <c r="G258" s="101">
        <v>11</v>
      </c>
      <c r="H258" s="101" t="s">
        <v>869</v>
      </c>
      <c r="I258" s="101">
        <v>2</v>
      </c>
      <c r="J258" s="191"/>
      <c r="K258" s="99"/>
      <c r="L258" s="186"/>
      <c r="M258" s="100"/>
      <c r="O258" s="96"/>
      <c r="P258" s="186"/>
      <c r="Q258" s="97"/>
      <c r="R258" s="199"/>
      <c r="S258" s="101">
        <v>2</v>
      </c>
      <c r="T258" s="101" t="s">
        <v>869</v>
      </c>
      <c r="U258" s="101">
        <v>11</v>
      </c>
      <c r="V258" s="191"/>
      <c r="W258" s="99"/>
      <c r="X258" s="186"/>
      <c r="Y258" s="100"/>
    </row>
    <row r="259" spans="3:25" ht="13.5">
      <c r="C259" s="194" t="s">
        <v>870</v>
      </c>
      <c r="D259" s="186" t="s">
        <v>405</v>
      </c>
      <c r="E259" s="196" t="s">
        <v>862</v>
      </c>
      <c r="F259" s="199"/>
      <c r="G259" s="101">
        <v>11</v>
      </c>
      <c r="H259" s="101" t="s">
        <v>869</v>
      </c>
      <c r="I259" s="101">
        <v>6</v>
      </c>
      <c r="J259" s="191"/>
      <c r="K259" s="184" t="s">
        <v>870</v>
      </c>
      <c r="L259" s="186" t="s">
        <v>414</v>
      </c>
      <c r="M259" s="188" t="s">
        <v>862</v>
      </c>
      <c r="O259" s="194" t="s">
        <v>870</v>
      </c>
      <c r="P259" s="186" t="s">
        <v>70</v>
      </c>
      <c r="Q259" s="196" t="s">
        <v>862</v>
      </c>
      <c r="R259" s="199"/>
      <c r="S259" s="101">
        <v>15</v>
      </c>
      <c r="T259" s="101" t="s">
        <v>869</v>
      </c>
      <c r="U259" s="101">
        <v>13</v>
      </c>
      <c r="V259" s="191"/>
      <c r="W259" s="184" t="s">
        <v>870</v>
      </c>
      <c r="X259" s="186" t="s">
        <v>303</v>
      </c>
      <c r="Y259" s="188" t="s">
        <v>862</v>
      </c>
    </row>
    <row r="260" spans="3:25" ht="13.5">
      <c r="C260" s="195"/>
      <c r="D260" s="187"/>
      <c r="E260" s="197"/>
      <c r="F260" s="199"/>
      <c r="G260" s="101"/>
      <c r="H260" s="101" t="s">
        <v>869</v>
      </c>
      <c r="I260" s="101"/>
      <c r="J260" s="191"/>
      <c r="K260" s="185"/>
      <c r="L260" s="187"/>
      <c r="M260" s="189"/>
      <c r="O260" s="195"/>
      <c r="P260" s="187"/>
      <c r="Q260" s="197"/>
      <c r="R260" s="199"/>
      <c r="S260" s="101">
        <v>8</v>
      </c>
      <c r="T260" s="101" t="s">
        <v>869</v>
      </c>
      <c r="U260" s="101">
        <v>11</v>
      </c>
      <c r="V260" s="191"/>
      <c r="W260" s="185"/>
      <c r="X260" s="187"/>
      <c r="Y260" s="189"/>
    </row>
    <row r="261" spans="3:25" ht="14.25" thickBot="1">
      <c r="C261" s="102"/>
      <c r="D261" s="103" t="s">
        <v>406</v>
      </c>
      <c r="E261" s="104"/>
      <c r="F261" s="200"/>
      <c r="G261" s="105"/>
      <c r="H261" s="105" t="s">
        <v>869</v>
      </c>
      <c r="I261" s="105"/>
      <c r="J261" s="192"/>
      <c r="K261" s="106"/>
      <c r="L261" s="103" t="s">
        <v>403</v>
      </c>
      <c r="M261" s="107"/>
      <c r="O261" s="102"/>
      <c r="P261" s="103" t="s">
        <v>415</v>
      </c>
      <c r="Q261" s="104"/>
      <c r="R261" s="200"/>
      <c r="S261" s="105"/>
      <c r="T261" s="105" t="s">
        <v>869</v>
      </c>
      <c r="U261" s="105"/>
      <c r="V261" s="192"/>
      <c r="W261" s="106"/>
      <c r="X261" s="103" t="s">
        <v>412</v>
      </c>
      <c r="Y261" s="107"/>
    </row>
    <row r="262" ht="14.25" thickBot="1"/>
    <row r="263" spans="3:25" ht="13.5">
      <c r="C263" s="91"/>
      <c r="D263" s="92">
        <v>31</v>
      </c>
      <c r="E263" s="93"/>
      <c r="F263" s="201">
        <v>211</v>
      </c>
      <c r="G263" s="201"/>
      <c r="H263" s="201"/>
      <c r="I263" s="201"/>
      <c r="J263" s="202"/>
      <c r="K263" s="94"/>
      <c r="L263" s="92">
        <v>33</v>
      </c>
      <c r="M263" s="95"/>
      <c r="O263" s="91"/>
      <c r="P263" s="92">
        <v>34</v>
      </c>
      <c r="Q263" s="93"/>
      <c r="R263" s="201">
        <v>212</v>
      </c>
      <c r="S263" s="201"/>
      <c r="T263" s="201"/>
      <c r="U263" s="201"/>
      <c r="V263" s="202"/>
      <c r="W263" s="94"/>
      <c r="X263" s="92">
        <v>36</v>
      </c>
      <c r="Y263" s="95"/>
    </row>
    <row r="264" spans="3:25" ht="13.5">
      <c r="C264" s="96"/>
      <c r="D264" s="193" t="s">
        <v>103</v>
      </c>
      <c r="E264" s="97"/>
      <c r="F264" s="198">
        <v>3</v>
      </c>
      <c r="G264" s="98">
        <v>11</v>
      </c>
      <c r="H264" s="98" t="s">
        <v>869</v>
      </c>
      <c r="I264" s="98">
        <v>7</v>
      </c>
      <c r="J264" s="190">
        <v>0</v>
      </c>
      <c r="K264" s="99"/>
      <c r="L264" s="193" t="s">
        <v>426</v>
      </c>
      <c r="M264" s="100"/>
      <c r="O264" s="96"/>
      <c r="P264" s="193" t="s">
        <v>429</v>
      </c>
      <c r="Q264" s="97"/>
      <c r="R264" s="198">
        <v>0</v>
      </c>
      <c r="S264" s="98">
        <v>2</v>
      </c>
      <c r="T264" s="98" t="s">
        <v>869</v>
      </c>
      <c r="U264" s="98">
        <v>11</v>
      </c>
      <c r="V264" s="190">
        <v>3</v>
      </c>
      <c r="W264" s="99"/>
      <c r="X264" s="193" t="s">
        <v>435</v>
      </c>
      <c r="Y264" s="100"/>
    </row>
    <row r="265" spans="3:25" ht="13.5">
      <c r="C265" s="96"/>
      <c r="D265" s="186"/>
      <c r="E265" s="97"/>
      <c r="F265" s="199"/>
      <c r="G265" s="101">
        <v>11</v>
      </c>
      <c r="H265" s="101" t="s">
        <v>869</v>
      </c>
      <c r="I265" s="101">
        <v>9</v>
      </c>
      <c r="J265" s="191"/>
      <c r="K265" s="99"/>
      <c r="L265" s="186"/>
      <c r="M265" s="100"/>
      <c r="O265" s="96"/>
      <c r="P265" s="186"/>
      <c r="Q265" s="97"/>
      <c r="R265" s="199"/>
      <c r="S265" s="101">
        <v>2</v>
      </c>
      <c r="T265" s="101" t="s">
        <v>869</v>
      </c>
      <c r="U265" s="101">
        <v>11</v>
      </c>
      <c r="V265" s="191"/>
      <c r="W265" s="99"/>
      <c r="X265" s="186"/>
      <c r="Y265" s="100"/>
    </row>
    <row r="266" spans="3:25" ht="13.5">
      <c r="C266" s="194" t="s">
        <v>870</v>
      </c>
      <c r="D266" s="186" t="s">
        <v>104</v>
      </c>
      <c r="E266" s="196" t="s">
        <v>862</v>
      </c>
      <c r="F266" s="199"/>
      <c r="G266" s="101">
        <v>11</v>
      </c>
      <c r="H266" s="101" t="s">
        <v>869</v>
      </c>
      <c r="I266" s="101">
        <v>7</v>
      </c>
      <c r="J266" s="191"/>
      <c r="K266" s="184" t="s">
        <v>870</v>
      </c>
      <c r="L266" s="186" t="s">
        <v>427</v>
      </c>
      <c r="M266" s="188" t="s">
        <v>862</v>
      </c>
      <c r="O266" s="194" t="s">
        <v>870</v>
      </c>
      <c r="P266" s="186" t="s">
        <v>385</v>
      </c>
      <c r="Q266" s="196" t="s">
        <v>862</v>
      </c>
      <c r="R266" s="199"/>
      <c r="S266" s="101">
        <v>6</v>
      </c>
      <c r="T266" s="101" t="s">
        <v>869</v>
      </c>
      <c r="U266" s="101">
        <v>11</v>
      </c>
      <c r="V266" s="191"/>
      <c r="W266" s="184" t="s">
        <v>870</v>
      </c>
      <c r="X266" s="186" t="s">
        <v>370</v>
      </c>
      <c r="Y266" s="188" t="s">
        <v>862</v>
      </c>
    </row>
    <row r="267" spans="3:25" ht="13.5">
      <c r="C267" s="195"/>
      <c r="D267" s="187"/>
      <c r="E267" s="197"/>
      <c r="F267" s="199"/>
      <c r="G267" s="101"/>
      <c r="H267" s="101" t="s">
        <v>869</v>
      </c>
      <c r="I267" s="101"/>
      <c r="J267" s="191"/>
      <c r="K267" s="185"/>
      <c r="L267" s="187"/>
      <c r="M267" s="189"/>
      <c r="O267" s="195"/>
      <c r="P267" s="187"/>
      <c r="Q267" s="197"/>
      <c r="R267" s="199"/>
      <c r="S267" s="101"/>
      <c r="T267" s="101" t="s">
        <v>869</v>
      </c>
      <c r="U267" s="101"/>
      <c r="V267" s="191"/>
      <c r="W267" s="185"/>
      <c r="X267" s="187"/>
      <c r="Y267" s="189"/>
    </row>
    <row r="268" spans="3:25" ht="14.25" thickBot="1">
      <c r="C268" s="102"/>
      <c r="D268" s="103" t="s">
        <v>407</v>
      </c>
      <c r="E268" s="104"/>
      <c r="F268" s="200"/>
      <c r="G268" s="105"/>
      <c r="H268" s="105" t="s">
        <v>869</v>
      </c>
      <c r="I268" s="105"/>
      <c r="J268" s="192"/>
      <c r="K268" s="106"/>
      <c r="L268" s="103" t="s">
        <v>415</v>
      </c>
      <c r="M268" s="107"/>
      <c r="O268" s="102"/>
      <c r="P268" s="103" t="s">
        <v>430</v>
      </c>
      <c r="Q268" s="104"/>
      <c r="R268" s="200"/>
      <c r="S268" s="105"/>
      <c r="T268" s="105" t="s">
        <v>869</v>
      </c>
      <c r="U268" s="105"/>
      <c r="V268" s="192"/>
      <c r="W268" s="106"/>
      <c r="X268" s="103" t="s">
        <v>421</v>
      </c>
      <c r="Y268" s="107"/>
    </row>
    <row r="269" ht="14.25" thickBot="1"/>
    <row r="270" spans="3:25" ht="13.5">
      <c r="C270" s="91"/>
      <c r="D270" s="92">
        <v>37</v>
      </c>
      <c r="E270" s="93"/>
      <c r="F270" s="201">
        <v>213</v>
      </c>
      <c r="G270" s="201"/>
      <c r="H270" s="201"/>
      <c r="I270" s="201"/>
      <c r="J270" s="202"/>
      <c r="K270" s="94"/>
      <c r="L270" s="92">
        <v>38</v>
      </c>
      <c r="M270" s="95"/>
      <c r="O270" s="91"/>
      <c r="P270" s="92">
        <v>40</v>
      </c>
      <c r="Q270" s="93"/>
      <c r="R270" s="201">
        <v>214</v>
      </c>
      <c r="S270" s="201"/>
      <c r="T270" s="201"/>
      <c r="U270" s="201"/>
      <c r="V270" s="202"/>
      <c r="W270" s="94"/>
      <c r="X270" s="92">
        <v>42</v>
      </c>
      <c r="Y270" s="95"/>
    </row>
    <row r="271" spans="3:25" ht="13.5">
      <c r="C271" s="96"/>
      <c r="D271" s="193" t="s">
        <v>438</v>
      </c>
      <c r="E271" s="97"/>
      <c r="F271" s="198">
        <v>3</v>
      </c>
      <c r="G271" s="98">
        <v>4</v>
      </c>
      <c r="H271" s="98" t="s">
        <v>869</v>
      </c>
      <c r="I271" s="98">
        <v>11</v>
      </c>
      <c r="J271" s="190">
        <v>2</v>
      </c>
      <c r="K271" s="99"/>
      <c r="L271" s="193" t="s">
        <v>128</v>
      </c>
      <c r="M271" s="100"/>
      <c r="O271" s="96"/>
      <c r="P271" s="193" t="s">
        <v>145</v>
      </c>
      <c r="Q271" s="97"/>
      <c r="R271" s="198">
        <v>3</v>
      </c>
      <c r="S271" s="98">
        <v>11</v>
      </c>
      <c r="T271" s="98" t="s">
        <v>869</v>
      </c>
      <c r="U271" s="98">
        <v>4</v>
      </c>
      <c r="V271" s="190">
        <v>0</v>
      </c>
      <c r="W271" s="99"/>
      <c r="X271" s="193" t="s">
        <v>446</v>
      </c>
      <c r="Y271" s="100"/>
    </row>
    <row r="272" spans="3:25" ht="13.5">
      <c r="C272" s="96"/>
      <c r="D272" s="186"/>
      <c r="E272" s="97"/>
      <c r="F272" s="199"/>
      <c r="G272" s="101">
        <v>11</v>
      </c>
      <c r="H272" s="101" t="s">
        <v>869</v>
      </c>
      <c r="I272" s="101">
        <v>4</v>
      </c>
      <c r="J272" s="191"/>
      <c r="K272" s="99"/>
      <c r="L272" s="186"/>
      <c r="M272" s="100"/>
      <c r="O272" s="96"/>
      <c r="P272" s="186"/>
      <c r="Q272" s="97"/>
      <c r="R272" s="199"/>
      <c r="S272" s="101">
        <v>11</v>
      </c>
      <c r="T272" s="101" t="s">
        <v>869</v>
      </c>
      <c r="U272" s="101">
        <v>4</v>
      </c>
      <c r="V272" s="191"/>
      <c r="W272" s="99"/>
      <c r="X272" s="186"/>
      <c r="Y272" s="100"/>
    </row>
    <row r="273" spans="3:25" ht="13.5">
      <c r="C273" s="194" t="s">
        <v>870</v>
      </c>
      <c r="D273" s="186" t="s">
        <v>39</v>
      </c>
      <c r="E273" s="196" t="s">
        <v>862</v>
      </c>
      <c r="F273" s="199"/>
      <c r="G273" s="101">
        <v>4</v>
      </c>
      <c r="H273" s="101" t="s">
        <v>869</v>
      </c>
      <c r="I273" s="101">
        <v>11</v>
      </c>
      <c r="J273" s="191"/>
      <c r="K273" s="184" t="s">
        <v>870</v>
      </c>
      <c r="L273" s="186" t="s">
        <v>129</v>
      </c>
      <c r="M273" s="188" t="s">
        <v>862</v>
      </c>
      <c r="O273" s="194" t="s">
        <v>870</v>
      </c>
      <c r="P273" s="186" t="s">
        <v>50</v>
      </c>
      <c r="Q273" s="196" t="s">
        <v>862</v>
      </c>
      <c r="R273" s="199"/>
      <c r="S273" s="101">
        <v>11</v>
      </c>
      <c r="T273" s="101" t="s">
        <v>869</v>
      </c>
      <c r="U273" s="101">
        <v>4</v>
      </c>
      <c r="V273" s="191"/>
      <c r="W273" s="184" t="s">
        <v>870</v>
      </c>
      <c r="X273" s="186" t="s">
        <v>447</v>
      </c>
      <c r="Y273" s="188" t="s">
        <v>862</v>
      </c>
    </row>
    <row r="274" spans="3:25" ht="13.5">
      <c r="C274" s="195"/>
      <c r="D274" s="187"/>
      <c r="E274" s="197"/>
      <c r="F274" s="199"/>
      <c r="G274" s="101">
        <v>11</v>
      </c>
      <c r="H274" s="101" t="s">
        <v>869</v>
      </c>
      <c r="I274" s="101">
        <v>9</v>
      </c>
      <c r="J274" s="191"/>
      <c r="K274" s="185"/>
      <c r="L274" s="187"/>
      <c r="M274" s="189"/>
      <c r="O274" s="195"/>
      <c r="P274" s="187"/>
      <c r="Q274" s="197"/>
      <c r="R274" s="199"/>
      <c r="S274" s="101"/>
      <c r="T274" s="101" t="s">
        <v>869</v>
      </c>
      <c r="U274" s="101"/>
      <c r="V274" s="191"/>
      <c r="W274" s="185"/>
      <c r="X274" s="187"/>
      <c r="Y274" s="189"/>
    </row>
    <row r="275" spans="3:25" ht="14.25" thickBot="1">
      <c r="C275" s="102"/>
      <c r="D275" s="103" t="s">
        <v>415</v>
      </c>
      <c r="E275" s="104"/>
      <c r="F275" s="200"/>
      <c r="G275" s="105">
        <v>11</v>
      </c>
      <c r="H275" s="105" t="s">
        <v>869</v>
      </c>
      <c r="I275" s="105">
        <v>6</v>
      </c>
      <c r="J275" s="192"/>
      <c r="K275" s="106"/>
      <c r="L275" s="103" t="s">
        <v>407</v>
      </c>
      <c r="M275" s="107"/>
      <c r="O275" s="102"/>
      <c r="P275" s="103" t="s">
        <v>406</v>
      </c>
      <c r="Q275" s="104"/>
      <c r="R275" s="200"/>
      <c r="S275" s="105"/>
      <c r="T275" s="105" t="s">
        <v>869</v>
      </c>
      <c r="U275" s="105"/>
      <c r="V275" s="192"/>
      <c r="W275" s="106"/>
      <c r="X275" s="103" t="s">
        <v>412</v>
      </c>
      <c r="Y275" s="107"/>
    </row>
    <row r="276" ht="14.25" thickBot="1"/>
    <row r="277" spans="3:25" ht="13.5">
      <c r="C277" s="91"/>
      <c r="D277" s="92">
        <v>43</v>
      </c>
      <c r="E277" s="93"/>
      <c r="F277" s="201">
        <v>215</v>
      </c>
      <c r="G277" s="201"/>
      <c r="H277" s="201"/>
      <c r="I277" s="201"/>
      <c r="J277" s="202"/>
      <c r="K277" s="94"/>
      <c r="L277" s="92">
        <v>44</v>
      </c>
      <c r="M277" s="95"/>
      <c r="O277" s="91"/>
      <c r="P277" s="92">
        <v>46</v>
      </c>
      <c r="Q277" s="93"/>
      <c r="R277" s="201">
        <v>216</v>
      </c>
      <c r="S277" s="201"/>
      <c r="T277" s="201"/>
      <c r="U277" s="201"/>
      <c r="V277" s="202"/>
      <c r="W277" s="94"/>
      <c r="X277" s="92">
        <v>48</v>
      </c>
      <c r="Y277" s="95"/>
    </row>
    <row r="278" spans="3:25" ht="13.5">
      <c r="C278" s="96"/>
      <c r="D278" s="193" t="s">
        <v>115</v>
      </c>
      <c r="E278" s="97"/>
      <c r="F278" s="198">
        <v>3</v>
      </c>
      <c r="G278" s="98">
        <v>11</v>
      </c>
      <c r="H278" s="98" t="s">
        <v>869</v>
      </c>
      <c r="I278" s="98">
        <v>6</v>
      </c>
      <c r="J278" s="190">
        <v>0</v>
      </c>
      <c r="K278" s="99"/>
      <c r="L278" s="193" t="s">
        <v>451</v>
      </c>
      <c r="M278" s="100"/>
      <c r="O278" s="96"/>
      <c r="P278" s="193" t="s">
        <v>454</v>
      </c>
      <c r="Q278" s="97"/>
      <c r="R278" s="198">
        <v>0</v>
      </c>
      <c r="S278" s="98">
        <v>6</v>
      </c>
      <c r="T278" s="98" t="s">
        <v>869</v>
      </c>
      <c r="U278" s="98">
        <v>11</v>
      </c>
      <c r="V278" s="190">
        <v>3</v>
      </c>
      <c r="W278" s="99"/>
      <c r="X278" s="193" t="s">
        <v>460</v>
      </c>
      <c r="Y278" s="100"/>
    </row>
    <row r="279" spans="3:25" ht="13.5">
      <c r="C279" s="96"/>
      <c r="D279" s="186"/>
      <c r="E279" s="97"/>
      <c r="F279" s="199"/>
      <c r="G279" s="101">
        <v>11</v>
      </c>
      <c r="H279" s="101" t="s">
        <v>869</v>
      </c>
      <c r="I279" s="101">
        <v>3</v>
      </c>
      <c r="J279" s="191"/>
      <c r="K279" s="99"/>
      <c r="L279" s="186"/>
      <c r="M279" s="100"/>
      <c r="O279" s="96"/>
      <c r="P279" s="186"/>
      <c r="Q279" s="97"/>
      <c r="R279" s="199"/>
      <c r="S279" s="101">
        <v>9</v>
      </c>
      <c r="T279" s="101" t="s">
        <v>869</v>
      </c>
      <c r="U279" s="101">
        <v>11</v>
      </c>
      <c r="V279" s="191"/>
      <c r="W279" s="99"/>
      <c r="X279" s="186"/>
      <c r="Y279" s="100"/>
    </row>
    <row r="280" spans="3:25" ht="13.5">
      <c r="C280" s="194" t="s">
        <v>870</v>
      </c>
      <c r="D280" s="186" t="s">
        <v>116</v>
      </c>
      <c r="E280" s="196" t="s">
        <v>862</v>
      </c>
      <c r="F280" s="199"/>
      <c r="G280" s="101">
        <v>11</v>
      </c>
      <c r="H280" s="101" t="s">
        <v>869</v>
      </c>
      <c r="I280" s="101">
        <v>3</v>
      </c>
      <c r="J280" s="191"/>
      <c r="K280" s="184" t="s">
        <v>870</v>
      </c>
      <c r="L280" s="186" t="s">
        <v>290</v>
      </c>
      <c r="M280" s="188" t="s">
        <v>862</v>
      </c>
      <c r="O280" s="194" t="s">
        <v>870</v>
      </c>
      <c r="P280" s="186" t="s">
        <v>49</v>
      </c>
      <c r="Q280" s="196" t="s">
        <v>862</v>
      </c>
      <c r="R280" s="199"/>
      <c r="S280" s="101">
        <v>3</v>
      </c>
      <c r="T280" s="101" t="s">
        <v>869</v>
      </c>
      <c r="U280" s="101">
        <v>11</v>
      </c>
      <c r="V280" s="191"/>
      <c r="W280" s="184" t="s">
        <v>870</v>
      </c>
      <c r="X280" s="186" t="s">
        <v>461</v>
      </c>
      <c r="Y280" s="188" t="s">
        <v>862</v>
      </c>
    </row>
    <row r="281" spans="3:25" ht="13.5">
      <c r="C281" s="195"/>
      <c r="D281" s="187"/>
      <c r="E281" s="197"/>
      <c r="F281" s="199"/>
      <c r="G281" s="101"/>
      <c r="H281" s="101" t="s">
        <v>869</v>
      </c>
      <c r="I281" s="101"/>
      <c r="J281" s="191"/>
      <c r="K281" s="185"/>
      <c r="L281" s="187"/>
      <c r="M281" s="189"/>
      <c r="O281" s="195"/>
      <c r="P281" s="187"/>
      <c r="Q281" s="197"/>
      <c r="R281" s="199"/>
      <c r="S281" s="101"/>
      <c r="T281" s="101" t="s">
        <v>869</v>
      </c>
      <c r="U281" s="101"/>
      <c r="V281" s="191"/>
      <c r="W281" s="185"/>
      <c r="X281" s="187"/>
      <c r="Y281" s="189"/>
    </row>
    <row r="282" spans="3:25" ht="14.25" thickBot="1">
      <c r="C282" s="102"/>
      <c r="D282" s="103" t="s">
        <v>407</v>
      </c>
      <c r="E282" s="104"/>
      <c r="F282" s="200"/>
      <c r="G282" s="105"/>
      <c r="H282" s="105" t="s">
        <v>869</v>
      </c>
      <c r="I282" s="105"/>
      <c r="J282" s="192"/>
      <c r="K282" s="106"/>
      <c r="L282" s="103" t="s">
        <v>412</v>
      </c>
      <c r="M282" s="107"/>
      <c r="O282" s="102"/>
      <c r="P282" s="103" t="s">
        <v>406</v>
      </c>
      <c r="Q282" s="104"/>
      <c r="R282" s="200"/>
      <c r="S282" s="105"/>
      <c r="T282" s="105" t="s">
        <v>869</v>
      </c>
      <c r="U282" s="105"/>
      <c r="V282" s="192"/>
      <c r="W282" s="106"/>
      <c r="X282" s="103" t="s">
        <v>410</v>
      </c>
      <c r="Y282" s="107"/>
    </row>
    <row r="283" ht="14.25" thickBot="1"/>
    <row r="284" spans="3:25" ht="13.5">
      <c r="C284" s="91"/>
      <c r="D284" s="92">
        <v>49</v>
      </c>
      <c r="E284" s="93"/>
      <c r="F284" s="201">
        <v>217</v>
      </c>
      <c r="G284" s="201"/>
      <c r="H284" s="201"/>
      <c r="I284" s="201"/>
      <c r="J284" s="202"/>
      <c r="K284" s="94"/>
      <c r="L284" s="92">
        <v>50</v>
      </c>
      <c r="M284" s="95"/>
      <c r="O284" s="91"/>
      <c r="P284" s="92">
        <v>53</v>
      </c>
      <c r="Q284" s="93"/>
      <c r="R284" s="201">
        <v>218</v>
      </c>
      <c r="S284" s="201"/>
      <c r="T284" s="201"/>
      <c r="U284" s="201"/>
      <c r="V284" s="202"/>
      <c r="W284" s="94"/>
      <c r="X284" s="92">
        <v>54</v>
      </c>
      <c r="Y284" s="95"/>
    </row>
    <row r="285" spans="3:25" ht="13.5">
      <c r="C285" s="96"/>
      <c r="D285" s="193" t="s">
        <v>97</v>
      </c>
      <c r="E285" s="97"/>
      <c r="F285" s="198">
        <v>3</v>
      </c>
      <c r="G285" s="98">
        <v>11</v>
      </c>
      <c r="H285" s="98" t="s">
        <v>869</v>
      </c>
      <c r="I285" s="98">
        <v>4</v>
      </c>
      <c r="J285" s="190">
        <v>0</v>
      </c>
      <c r="K285" s="99"/>
      <c r="L285" s="193" t="s">
        <v>141</v>
      </c>
      <c r="M285" s="100"/>
      <c r="O285" s="96"/>
      <c r="P285" s="193" t="s">
        <v>468</v>
      </c>
      <c r="Q285" s="97"/>
      <c r="R285" s="198">
        <v>0</v>
      </c>
      <c r="S285" s="98">
        <v>11</v>
      </c>
      <c r="T285" s="98" t="s">
        <v>869</v>
      </c>
      <c r="U285" s="98">
        <v>13</v>
      </c>
      <c r="V285" s="190">
        <v>3</v>
      </c>
      <c r="W285" s="99"/>
      <c r="X285" s="193" t="s">
        <v>470</v>
      </c>
      <c r="Y285" s="100"/>
    </row>
    <row r="286" spans="3:25" ht="13.5">
      <c r="C286" s="96"/>
      <c r="D286" s="186"/>
      <c r="E286" s="97"/>
      <c r="F286" s="199"/>
      <c r="G286" s="101">
        <v>11</v>
      </c>
      <c r="H286" s="101" t="s">
        <v>869</v>
      </c>
      <c r="I286" s="101">
        <v>5</v>
      </c>
      <c r="J286" s="191"/>
      <c r="K286" s="99"/>
      <c r="L286" s="186"/>
      <c r="M286" s="100"/>
      <c r="O286" s="96"/>
      <c r="P286" s="186"/>
      <c r="Q286" s="97"/>
      <c r="R286" s="199"/>
      <c r="S286" s="101">
        <v>10</v>
      </c>
      <c r="T286" s="101" t="s">
        <v>869</v>
      </c>
      <c r="U286" s="101">
        <v>12</v>
      </c>
      <c r="V286" s="191"/>
      <c r="W286" s="99"/>
      <c r="X286" s="186"/>
      <c r="Y286" s="100"/>
    </row>
    <row r="287" spans="3:25" ht="13.5">
      <c r="C287" s="194" t="s">
        <v>870</v>
      </c>
      <c r="D287" s="186" t="s">
        <v>98</v>
      </c>
      <c r="E287" s="196" t="s">
        <v>862</v>
      </c>
      <c r="F287" s="199"/>
      <c r="G287" s="101">
        <v>11</v>
      </c>
      <c r="H287" s="101" t="s">
        <v>869</v>
      </c>
      <c r="I287" s="101">
        <v>7</v>
      </c>
      <c r="J287" s="191"/>
      <c r="K287" s="184" t="s">
        <v>870</v>
      </c>
      <c r="L287" s="186" t="s">
        <v>49</v>
      </c>
      <c r="M287" s="188" t="s">
        <v>862</v>
      </c>
      <c r="O287" s="194" t="s">
        <v>870</v>
      </c>
      <c r="P287" s="186" t="s">
        <v>469</v>
      </c>
      <c r="Q287" s="196" t="s">
        <v>862</v>
      </c>
      <c r="R287" s="199"/>
      <c r="S287" s="101">
        <v>5</v>
      </c>
      <c r="T287" s="101" t="s">
        <v>869</v>
      </c>
      <c r="U287" s="101">
        <v>11</v>
      </c>
      <c r="V287" s="191"/>
      <c r="W287" s="184" t="s">
        <v>870</v>
      </c>
      <c r="X287" s="186" t="s">
        <v>72</v>
      </c>
      <c r="Y287" s="188" t="s">
        <v>862</v>
      </c>
    </row>
    <row r="288" spans="3:25" ht="13.5">
      <c r="C288" s="195"/>
      <c r="D288" s="187"/>
      <c r="E288" s="197"/>
      <c r="F288" s="199"/>
      <c r="G288" s="101"/>
      <c r="H288" s="101" t="s">
        <v>869</v>
      </c>
      <c r="I288" s="101"/>
      <c r="J288" s="191"/>
      <c r="K288" s="185"/>
      <c r="L288" s="187"/>
      <c r="M288" s="189"/>
      <c r="O288" s="195"/>
      <c r="P288" s="187"/>
      <c r="Q288" s="197"/>
      <c r="R288" s="199"/>
      <c r="S288" s="101"/>
      <c r="T288" s="101" t="s">
        <v>869</v>
      </c>
      <c r="U288" s="101"/>
      <c r="V288" s="191"/>
      <c r="W288" s="185"/>
      <c r="X288" s="187"/>
      <c r="Y288" s="189"/>
    </row>
    <row r="289" spans="3:25" ht="14.25" thickBot="1">
      <c r="C289" s="102"/>
      <c r="D289" s="103" t="s">
        <v>407</v>
      </c>
      <c r="E289" s="104"/>
      <c r="F289" s="200"/>
      <c r="G289" s="105"/>
      <c r="H289" s="105" t="s">
        <v>869</v>
      </c>
      <c r="I289" s="105"/>
      <c r="J289" s="192"/>
      <c r="K289" s="106"/>
      <c r="L289" s="103" t="s">
        <v>406</v>
      </c>
      <c r="M289" s="107"/>
      <c r="O289" s="102"/>
      <c r="P289" s="103" t="s">
        <v>421</v>
      </c>
      <c r="Q289" s="104"/>
      <c r="R289" s="200"/>
      <c r="S289" s="105"/>
      <c r="T289" s="105" t="s">
        <v>869</v>
      </c>
      <c r="U289" s="105"/>
      <c r="V289" s="192"/>
      <c r="W289" s="106"/>
      <c r="X289" s="103" t="s">
        <v>415</v>
      </c>
      <c r="Y289" s="107"/>
    </row>
    <row r="290" ht="14.25" thickBot="1"/>
    <row r="291" spans="3:25" ht="13.5">
      <c r="C291" s="91"/>
      <c r="D291" s="92">
        <v>55</v>
      </c>
      <c r="E291" s="93"/>
      <c r="F291" s="201">
        <v>219</v>
      </c>
      <c r="G291" s="201"/>
      <c r="H291" s="201"/>
      <c r="I291" s="201"/>
      <c r="J291" s="202"/>
      <c r="K291" s="94"/>
      <c r="L291" s="92">
        <v>56</v>
      </c>
      <c r="M291" s="95"/>
      <c r="O291" s="91"/>
      <c r="P291" s="92">
        <v>58</v>
      </c>
      <c r="Q291" s="93"/>
      <c r="R291" s="201">
        <v>220</v>
      </c>
      <c r="S291" s="201"/>
      <c r="T291" s="201"/>
      <c r="U291" s="201"/>
      <c r="V291" s="202"/>
      <c r="W291" s="94"/>
      <c r="X291" s="92">
        <v>60</v>
      </c>
      <c r="Y291" s="95"/>
    </row>
    <row r="292" spans="3:25" ht="13.5">
      <c r="C292" s="96"/>
      <c r="D292" s="193" t="s">
        <v>403</v>
      </c>
      <c r="E292" s="97"/>
      <c r="F292" s="198">
        <v>3</v>
      </c>
      <c r="G292" s="98">
        <v>11</v>
      </c>
      <c r="H292" s="98" t="s">
        <v>869</v>
      </c>
      <c r="I292" s="98">
        <v>4</v>
      </c>
      <c r="J292" s="190">
        <v>0</v>
      </c>
      <c r="K292" s="99"/>
      <c r="L292" s="193" t="s">
        <v>148</v>
      </c>
      <c r="M292" s="100"/>
      <c r="O292" s="96"/>
      <c r="P292" s="193" t="s">
        <v>475</v>
      </c>
      <c r="Q292" s="97"/>
      <c r="R292" s="198">
        <v>3</v>
      </c>
      <c r="S292" s="98">
        <v>11</v>
      </c>
      <c r="T292" s="98" t="s">
        <v>869</v>
      </c>
      <c r="U292" s="98">
        <v>7</v>
      </c>
      <c r="V292" s="190">
        <v>0</v>
      </c>
      <c r="W292" s="99"/>
      <c r="X292" s="193" t="s">
        <v>479</v>
      </c>
      <c r="Y292" s="100"/>
    </row>
    <row r="293" spans="3:25" ht="13.5">
      <c r="C293" s="96"/>
      <c r="D293" s="186"/>
      <c r="E293" s="97"/>
      <c r="F293" s="199"/>
      <c r="G293" s="101">
        <v>11</v>
      </c>
      <c r="H293" s="101" t="s">
        <v>869</v>
      </c>
      <c r="I293" s="101">
        <v>3</v>
      </c>
      <c r="J293" s="191"/>
      <c r="K293" s="99"/>
      <c r="L293" s="186"/>
      <c r="M293" s="100"/>
      <c r="O293" s="96"/>
      <c r="P293" s="186"/>
      <c r="Q293" s="97"/>
      <c r="R293" s="199"/>
      <c r="S293" s="101">
        <v>11</v>
      </c>
      <c r="T293" s="101" t="s">
        <v>869</v>
      </c>
      <c r="U293" s="101">
        <v>5</v>
      </c>
      <c r="V293" s="191"/>
      <c r="W293" s="99"/>
      <c r="X293" s="186"/>
      <c r="Y293" s="100"/>
    </row>
    <row r="294" spans="3:25" ht="13.5">
      <c r="C294" s="194" t="s">
        <v>870</v>
      </c>
      <c r="D294" s="186" t="s">
        <v>52</v>
      </c>
      <c r="E294" s="196" t="s">
        <v>862</v>
      </c>
      <c r="F294" s="199"/>
      <c r="G294" s="101">
        <v>11</v>
      </c>
      <c r="H294" s="101" t="s">
        <v>869</v>
      </c>
      <c r="I294" s="101">
        <v>5</v>
      </c>
      <c r="J294" s="191"/>
      <c r="K294" s="184" t="s">
        <v>870</v>
      </c>
      <c r="L294" s="186" t="s">
        <v>458</v>
      </c>
      <c r="M294" s="188" t="s">
        <v>862</v>
      </c>
      <c r="O294" s="194" t="s">
        <v>870</v>
      </c>
      <c r="P294" s="186" t="s">
        <v>37</v>
      </c>
      <c r="Q294" s="196" t="s">
        <v>862</v>
      </c>
      <c r="R294" s="199"/>
      <c r="S294" s="101">
        <v>11</v>
      </c>
      <c r="T294" s="101" t="s">
        <v>869</v>
      </c>
      <c r="U294" s="101">
        <v>9</v>
      </c>
      <c r="V294" s="191"/>
      <c r="W294" s="184" t="s">
        <v>870</v>
      </c>
      <c r="X294" s="186" t="s">
        <v>58</v>
      </c>
      <c r="Y294" s="188" t="s">
        <v>862</v>
      </c>
    </row>
    <row r="295" spans="3:25" ht="13.5">
      <c r="C295" s="195"/>
      <c r="D295" s="187"/>
      <c r="E295" s="197"/>
      <c r="F295" s="199"/>
      <c r="G295" s="101"/>
      <c r="H295" s="101" t="s">
        <v>869</v>
      </c>
      <c r="I295" s="101"/>
      <c r="J295" s="191"/>
      <c r="K295" s="185"/>
      <c r="L295" s="187"/>
      <c r="M295" s="189"/>
      <c r="O295" s="195"/>
      <c r="P295" s="187"/>
      <c r="Q295" s="197"/>
      <c r="R295" s="199"/>
      <c r="S295" s="101"/>
      <c r="T295" s="101" t="s">
        <v>869</v>
      </c>
      <c r="U295" s="101"/>
      <c r="V295" s="191"/>
      <c r="W295" s="185"/>
      <c r="X295" s="187"/>
      <c r="Y295" s="189"/>
    </row>
    <row r="296" spans="3:25" ht="14.25" thickBot="1">
      <c r="C296" s="102"/>
      <c r="D296" s="103" t="s">
        <v>406</v>
      </c>
      <c r="E296" s="104"/>
      <c r="F296" s="200"/>
      <c r="G296" s="105"/>
      <c r="H296" s="105" t="s">
        <v>869</v>
      </c>
      <c r="I296" s="105"/>
      <c r="J296" s="192"/>
      <c r="K296" s="106"/>
      <c r="L296" s="103" t="s">
        <v>415</v>
      </c>
      <c r="M296" s="107"/>
      <c r="O296" s="102"/>
      <c r="P296" s="103" t="s">
        <v>410</v>
      </c>
      <c r="Q296" s="104"/>
      <c r="R296" s="200"/>
      <c r="S296" s="105"/>
      <c r="T296" s="105" t="s">
        <v>869</v>
      </c>
      <c r="U296" s="105"/>
      <c r="V296" s="192"/>
      <c r="W296" s="106"/>
      <c r="X296" s="103" t="s">
        <v>403</v>
      </c>
      <c r="Y296" s="107"/>
    </row>
    <row r="297" ht="14.25" thickBot="1"/>
    <row r="298" spans="3:25" ht="13.5">
      <c r="C298" s="91"/>
      <c r="D298" s="92">
        <v>61</v>
      </c>
      <c r="E298" s="93"/>
      <c r="F298" s="201">
        <v>221</v>
      </c>
      <c r="G298" s="201"/>
      <c r="H298" s="201"/>
      <c r="I298" s="201"/>
      <c r="J298" s="202"/>
      <c r="K298" s="94"/>
      <c r="L298" s="92">
        <v>62</v>
      </c>
      <c r="M298" s="95"/>
      <c r="O298" s="91"/>
      <c r="P298" s="92">
        <v>64</v>
      </c>
      <c r="Q298" s="93"/>
      <c r="R298" s="201">
        <v>222</v>
      </c>
      <c r="S298" s="201"/>
      <c r="T298" s="201"/>
      <c r="U298" s="201"/>
      <c r="V298" s="202"/>
      <c r="W298" s="94"/>
      <c r="X298" s="92">
        <v>66</v>
      </c>
      <c r="Y298" s="95"/>
    </row>
    <row r="299" spans="3:25" ht="13.5">
      <c r="C299" s="96"/>
      <c r="D299" s="193" t="s">
        <v>481</v>
      </c>
      <c r="E299" s="97"/>
      <c r="F299" s="198">
        <v>3</v>
      </c>
      <c r="G299" s="98">
        <v>6</v>
      </c>
      <c r="H299" s="98" t="s">
        <v>869</v>
      </c>
      <c r="I299" s="98">
        <v>11</v>
      </c>
      <c r="J299" s="190">
        <v>1</v>
      </c>
      <c r="K299" s="99"/>
      <c r="L299" s="193" t="s">
        <v>482</v>
      </c>
      <c r="M299" s="100"/>
      <c r="O299" s="96"/>
      <c r="P299" s="193" t="s">
        <v>486</v>
      </c>
      <c r="Q299" s="97"/>
      <c r="R299" s="198">
        <v>3</v>
      </c>
      <c r="S299" s="98">
        <v>5</v>
      </c>
      <c r="T299" s="98" t="s">
        <v>869</v>
      </c>
      <c r="U299" s="98">
        <v>11</v>
      </c>
      <c r="V299" s="190">
        <v>1</v>
      </c>
      <c r="W299" s="99"/>
      <c r="X299" s="193" t="s">
        <v>490</v>
      </c>
      <c r="Y299" s="100"/>
    </row>
    <row r="300" spans="3:25" ht="13.5">
      <c r="C300" s="96"/>
      <c r="D300" s="186"/>
      <c r="E300" s="97"/>
      <c r="F300" s="199"/>
      <c r="G300" s="101">
        <v>11</v>
      </c>
      <c r="H300" s="101" t="s">
        <v>869</v>
      </c>
      <c r="I300" s="101">
        <v>6</v>
      </c>
      <c r="J300" s="191"/>
      <c r="K300" s="99"/>
      <c r="L300" s="186"/>
      <c r="M300" s="100"/>
      <c r="O300" s="96"/>
      <c r="P300" s="186"/>
      <c r="Q300" s="97"/>
      <c r="R300" s="199"/>
      <c r="S300" s="101">
        <v>11</v>
      </c>
      <c r="T300" s="101" t="s">
        <v>869</v>
      </c>
      <c r="U300" s="101">
        <v>8</v>
      </c>
      <c r="V300" s="191"/>
      <c r="W300" s="99"/>
      <c r="X300" s="186"/>
      <c r="Y300" s="100"/>
    </row>
    <row r="301" spans="3:25" ht="13.5">
      <c r="C301" s="194" t="s">
        <v>870</v>
      </c>
      <c r="D301" s="186" t="s">
        <v>389</v>
      </c>
      <c r="E301" s="196" t="s">
        <v>862</v>
      </c>
      <c r="F301" s="199"/>
      <c r="G301" s="101">
        <v>11</v>
      </c>
      <c r="H301" s="101" t="s">
        <v>869</v>
      </c>
      <c r="I301" s="101">
        <v>9</v>
      </c>
      <c r="J301" s="191"/>
      <c r="K301" s="184" t="s">
        <v>870</v>
      </c>
      <c r="L301" s="186" t="s">
        <v>346</v>
      </c>
      <c r="M301" s="188" t="s">
        <v>862</v>
      </c>
      <c r="O301" s="194" t="s">
        <v>870</v>
      </c>
      <c r="P301" s="186" t="s">
        <v>282</v>
      </c>
      <c r="Q301" s="196" t="s">
        <v>862</v>
      </c>
      <c r="R301" s="199"/>
      <c r="S301" s="101">
        <v>11</v>
      </c>
      <c r="T301" s="101" t="s">
        <v>869</v>
      </c>
      <c r="U301" s="101">
        <v>4</v>
      </c>
      <c r="V301" s="191"/>
      <c r="W301" s="184" t="s">
        <v>870</v>
      </c>
      <c r="X301" s="186" t="s">
        <v>301</v>
      </c>
      <c r="Y301" s="188" t="s">
        <v>862</v>
      </c>
    </row>
    <row r="302" spans="3:25" ht="13.5">
      <c r="C302" s="195"/>
      <c r="D302" s="187"/>
      <c r="E302" s="197"/>
      <c r="F302" s="199"/>
      <c r="G302" s="101">
        <v>11</v>
      </c>
      <c r="H302" s="101" t="s">
        <v>869</v>
      </c>
      <c r="I302" s="101">
        <v>7</v>
      </c>
      <c r="J302" s="191"/>
      <c r="K302" s="185"/>
      <c r="L302" s="187"/>
      <c r="M302" s="189"/>
      <c r="O302" s="195"/>
      <c r="P302" s="187"/>
      <c r="Q302" s="197"/>
      <c r="R302" s="199"/>
      <c r="S302" s="101">
        <v>11</v>
      </c>
      <c r="T302" s="101" t="s">
        <v>869</v>
      </c>
      <c r="U302" s="101">
        <v>8</v>
      </c>
      <c r="V302" s="191"/>
      <c r="W302" s="185"/>
      <c r="X302" s="187"/>
      <c r="Y302" s="189"/>
    </row>
    <row r="303" spans="3:25" ht="14.25" thickBot="1">
      <c r="C303" s="102"/>
      <c r="D303" s="103" t="s">
        <v>430</v>
      </c>
      <c r="E303" s="104"/>
      <c r="F303" s="200"/>
      <c r="G303" s="105"/>
      <c r="H303" s="105" t="s">
        <v>869</v>
      </c>
      <c r="I303" s="105"/>
      <c r="J303" s="192"/>
      <c r="K303" s="106"/>
      <c r="L303" s="103" t="s">
        <v>403</v>
      </c>
      <c r="M303" s="107"/>
      <c r="O303" s="102"/>
      <c r="P303" s="103" t="s">
        <v>406</v>
      </c>
      <c r="Q303" s="104"/>
      <c r="R303" s="200"/>
      <c r="S303" s="105"/>
      <c r="T303" s="105" t="s">
        <v>869</v>
      </c>
      <c r="U303" s="105"/>
      <c r="V303" s="192"/>
      <c r="W303" s="106"/>
      <c r="X303" s="103" t="s">
        <v>412</v>
      </c>
      <c r="Y303" s="107"/>
    </row>
    <row r="304" ht="14.25" thickBot="1"/>
    <row r="305" spans="3:25" ht="13.5">
      <c r="C305" s="91"/>
      <c r="D305" s="92">
        <v>67</v>
      </c>
      <c r="E305" s="93"/>
      <c r="F305" s="201">
        <v>223</v>
      </c>
      <c r="G305" s="201"/>
      <c r="H305" s="201"/>
      <c r="I305" s="201"/>
      <c r="J305" s="202"/>
      <c r="K305" s="94"/>
      <c r="L305" s="92">
        <v>69</v>
      </c>
      <c r="M305" s="95"/>
      <c r="O305" s="91"/>
      <c r="P305" s="92">
        <v>70</v>
      </c>
      <c r="Q305" s="93"/>
      <c r="R305" s="201">
        <v>224</v>
      </c>
      <c r="S305" s="201"/>
      <c r="T305" s="201"/>
      <c r="U305" s="201"/>
      <c r="V305" s="202"/>
      <c r="W305" s="94"/>
      <c r="X305" s="92">
        <v>72</v>
      </c>
      <c r="Y305" s="95"/>
    </row>
    <row r="306" spans="3:25" ht="13.5">
      <c r="C306" s="96"/>
      <c r="D306" s="193" t="s">
        <v>149</v>
      </c>
      <c r="E306" s="97"/>
      <c r="F306" s="198">
        <v>3</v>
      </c>
      <c r="G306" s="98">
        <v>11</v>
      </c>
      <c r="H306" s="98" t="s">
        <v>869</v>
      </c>
      <c r="I306" s="98">
        <v>6</v>
      </c>
      <c r="J306" s="190">
        <v>1</v>
      </c>
      <c r="K306" s="99"/>
      <c r="L306" s="193" t="s">
        <v>122</v>
      </c>
      <c r="M306" s="100"/>
      <c r="O306" s="96"/>
      <c r="P306" s="193" t="s">
        <v>497</v>
      </c>
      <c r="Q306" s="97"/>
      <c r="R306" s="198">
        <v>0</v>
      </c>
      <c r="S306" s="98">
        <v>8</v>
      </c>
      <c r="T306" s="98" t="s">
        <v>869</v>
      </c>
      <c r="U306" s="98">
        <v>11</v>
      </c>
      <c r="V306" s="190">
        <v>3</v>
      </c>
      <c r="W306" s="99"/>
      <c r="X306" s="193" t="s">
        <v>501</v>
      </c>
      <c r="Y306" s="100"/>
    </row>
    <row r="307" spans="3:25" ht="13.5">
      <c r="C307" s="96"/>
      <c r="D307" s="186"/>
      <c r="E307" s="97"/>
      <c r="F307" s="199"/>
      <c r="G307" s="101">
        <v>7</v>
      </c>
      <c r="H307" s="101" t="s">
        <v>869</v>
      </c>
      <c r="I307" s="101">
        <v>11</v>
      </c>
      <c r="J307" s="191"/>
      <c r="K307" s="99"/>
      <c r="L307" s="186"/>
      <c r="M307" s="100"/>
      <c r="O307" s="96"/>
      <c r="P307" s="186"/>
      <c r="Q307" s="97"/>
      <c r="R307" s="199"/>
      <c r="S307" s="101">
        <v>4</v>
      </c>
      <c r="T307" s="101" t="s">
        <v>869</v>
      </c>
      <c r="U307" s="101">
        <v>11</v>
      </c>
      <c r="V307" s="191"/>
      <c r="W307" s="99"/>
      <c r="X307" s="186"/>
      <c r="Y307" s="100"/>
    </row>
    <row r="308" spans="3:25" ht="13.5">
      <c r="C308" s="194" t="s">
        <v>870</v>
      </c>
      <c r="D308" s="186" t="s">
        <v>491</v>
      </c>
      <c r="E308" s="196" t="s">
        <v>862</v>
      </c>
      <c r="F308" s="199"/>
      <c r="G308" s="101">
        <v>14</v>
      </c>
      <c r="H308" s="101" t="s">
        <v>869</v>
      </c>
      <c r="I308" s="101">
        <v>12</v>
      </c>
      <c r="J308" s="191"/>
      <c r="K308" s="184" t="s">
        <v>870</v>
      </c>
      <c r="L308" s="186" t="s">
        <v>41</v>
      </c>
      <c r="M308" s="188" t="s">
        <v>862</v>
      </c>
      <c r="O308" s="194" t="s">
        <v>870</v>
      </c>
      <c r="P308" s="186" t="s">
        <v>498</v>
      </c>
      <c r="Q308" s="196" t="s">
        <v>862</v>
      </c>
      <c r="R308" s="199"/>
      <c r="S308" s="101">
        <v>6</v>
      </c>
      <c r="T308" s="101" t="s">
        <v>869</v>
      </c>
      <c r="U308" s="101">
        <v>11</v>
      </c>
      <c r="V308" s="191"/>
      <c r="W308" s="184" t="s">
        <v>870</v>
      </c>
      <c r="X308" s="186" t="s">
        <v>502</v>
      </c>
      <c r="Y308" s="188" t="s">
        <v>862</v>
      </c>
    </row>
    <row r="309" spans="3:25" ht="13.5">
      <c r="C309" s="195"/>
      <c r="D309" s="187"/>
      <c r="E309" s="197"/>
      <c r="F309" s="199"/>
      <c r="G309" s="101">
        <v>11</v>
      </c>
      <c r="H309" s="101" t="s">
        <v>869</v>
      </c>
      <c r="I309" s="101">
        <v>7</v>
      </c>
      <c r="J309" s="191"/>
      <c r="K309" s="185"/>
      <c r="L309" s="187"/>
      <c r="M309" s="189"/>
      <c r="O309" s="195"/>
      <c r="P309" s="187"/>
      <c r="Q309" s="197"/>
      <c r="R309" s="199"/>
      <c r="S309" s="101"/>
      <c r="T309" s="101" t="s">
        <v>869</v>
      </c>
      <c r="U309" s="101"/>
      <c r="V309" s="191"/>
      <c r="W309" s="185"/>
      <c r="X309" s="187"/>
      <c r="Y309" s="189"/>
    </row>
    <row r="310" spans="3:25" ht="14.25" thickBot="1">
      <c r="C310" s="102"/>
      <c r="D310" s="103" t="s">
        <v>415</v>
      </c>
      <c r="E310" s="104"/>
      <c r="F310" s="200"/>
      <c r="G310" s="105"/>
      <c r="H310" s="105" t="s">
        <v>869</v>
      </c>
      <c r="I310" s="105"/>
      <c r="J310" s="192"/>
      <c r="K310" s="106"/>
      <c r="L310" s="103" t="s">
        <v>407</v>
      </c>
      <c r="M310" s="107"/>
      <c r="O310" s="102"/>
      <c r="P310" s="103" t="s">
        <v>406</v>
      </c>
      <c r="Q310" s="104"/>
      <c r="R310" s="200"/>
      <c r="S310" s="105"/>
      <c r="T310" s="105" t="s">
        <v>869</v>
      </c>
      <c r="U310" s="105"/>
      <c r="V310" s="192"/>
      <c r="W310" s="106"/>
      <c r="X310" s="103" t="s">
        <v>421</v>
      </c>
      <c r="Y310" s="107"/>
    </row>
    <row r="311" ht="14.25" thickBot="1"/>
    <row r="312" spans="3:25" ht="13.5">
      <c r="C312" s="91"/>
      <c r="D312" s="92">
        <v>73</v>
      </c>
      <c r="E312" s="93"/>
      <c r="F312" s="201">
        <v>225</v>
      </c>
      <c r="G312" s="201"/>
      <c r="H312" s="201"/>
      <c r="I312" s="201"/>
      <c r="J312" s="202"/>
      <c r="K312" s="94"/>
      <c r="L312" s="92">
        <v>74</v>
      </c>
      <c r="M312" s="95"/>
      <c r="O312" s="91"/>
      <c r="P312" s="92">
        <v>76</v>
      </c>
      <c r="Q312" s="93"/>
      <c r="R312" s="201">
        <v>226</v>
      </c>
      <c r="S312" s="201"/>
      <c r="T312" s="201"/>
      <c r="U312" s="201"/>
      <c r="V312" s="202"/>
      <c r="W312" s="94"/>
      <c r="X312" s="92">
        <v>78</v>
      </c>
      <c r="Y312" s="95"/>
    </row>
    <row r="313" spans="3:25" ht="13.5">
      <c r="C313" s="96"/>
      <c r="D313" s="193" t="s">
        <v>462</v>
      </c>
      <c r="E313" s="97"/>
      <c r="F313" s="198">
        <v>3</v>
      </c>
      <c r="G313" s="98">
        <v>11</v>
      </c>
      <c r="H313" s="98" t="s">
        <v>869</v>
      </c>
      <c r="I313" s="98">
        <v>3</v>
      </c>
      <c r="J313" s="190">
        <v>1</v>
      </c>
      <c r="K313" s="99"/>
      <c r="L313" s="193" t="s">
        <v>463</v>
      </c>
      <c r="M313" s="100"/>
      <c r="O313" s="96"/>
      <c r="P313" s="193" t="s">
        <v>467</v>
      </c>
      <c r="Q313" s="97"/>
      <c r="R313" s="198">
        <v>3</v>
      </c>
      <c r="S313" s="98">
        <v>9</v>
      </c>
      <c r="T313" s="98" t="s">
        <v>869</v>
      </c>
      <c r="U313" s="98">
        <v>11</v>
      </c>
      <c r="V313" s="190">
        <v>2</v>
      </c>
      <c r="W313" s="99"/>
      <c r="X313" s="193" t="s">
        <v>471</v>
      </c>
      <c r="Y313" s="100"/>
    </row>
    <row r="314" spans="3:25" ht="13.5">
      <c r="C314" s="96"/>
      <c r="D314" s="186"/>
      <c r="E314" s="97"/>
      <c r="F314" s="199"/>
      <c r="G314" s="101">
        <v>11</v>
      </c>
      <c r="H314" s="101" t="s">
        <v>869</v>
      </c>
      <c r="I314" s="101">
        <v>5</v>
      </c>
      <c r="J314" s="191"/>
      <c r="K314" s="99"/>
      <c r="L314" s="186"/>
      <c r="M314" s="100"/>
      <c r="O314" s="96"/>
      <c r="P314" s="186"/>
      <c r="Q314" s="97"/>
      <c r="R314" s="199"/>
      <c r="S314" s="101">
        <v>10</v>
      </c>
      <c r="T314" s="101" t="s">
        <v>869</v>
      </c>
      <c r="U314" s="101">
        <v>12</v>
      </c>
      <c r="V314" s="191"/>
      <c r="W314" s="99"/>
      <c r="X314" s="186"/>
      <c r="Y314" s="100"/>
    </row>
    <row r="315" spans="3:25" ht="13.5">
      <c r="C315" s="194" t="s">
        <v>870</v>
      </c>
      <c r="D315" s="186" t="s">
        <v>22</v>
      </c>
      <c r="E315" s="196" t="s">
        <v>862</v>
      </c>
      <c r="F315" s="199"/>
      <c r="G315" s="101">
        <v>6</v>
      </c>
      <c r="H315" s="101" t="s">
        <v>869</v>
      </c>
      <c r="I315" s="101">
        <v>11</v>
      </c>
      <c r="J315" s="191"/>
      <c r="K315" s="184" t="s">
        <v>870</v>
      </c>
      <c r="L315" s="186" t="s">
        <v>53</v>
      </c>
      <c r="M315" s="188" t="s">
        <v>862</v>
      </c>
      <c r="O315" s="194" t="s">
        <v>870</v>
      </c>
      <c r="P315" s="186" t="s">
        <v>70</v>
      </c>
      <c r="Q315" s="196" t="s">
        <v>862</v>
      </c>
      <c r="R315" s="199"/>
      <c r="S315" s="101">
        <v>12</v>
      </c>
      <c r="T315" s="101" t="s">
        <v>869</v>
      </c>
      <c r="U315" s="101">
        <v>10</v>
      </c>
      <c r="V315" s="191"/>
      <c r="W315" s="184" t="s">
        <v>870</v>
      </c>
      <c r="X315" s="186" t="s">
        <v>58</v>
      </c>
      <c r="Y315" s="188" t="s">
        <v>862</v>
      </c>
    </row>
    <row r="316" spans="3:25" ht="13.5">
      <c r="C316" s="195"/>
      <c r="D316" s="187"/>
      <c r="E316" s="197"/>
      <c r="F316" s="199"/>
      <c r="G316" s="101">
        <v>11</v>
      </c>
      <c r="H316" s="101" t="s">
        <v>869</v>
      </c>
      <c r="I316" s="101">
        <v>6</v>
      </c>
      <c r="J316" s="191"/>
      <c r="K316" s="185"/>
      <c r="L316" s="187"/>
      <c r="M316" s="189"/>
      <c r="O316" s="195"/>
      <c r="P316" s="187"/>
      <c r="Q316" s="197"/>
      <c r="R316" s="199"/>
      <c r="S316" s="101">
        <v>11</v>
      </c>
      <c r="T316" s="101" t="s">
        <v>869</v>
      </c>
      <c r="U316" s="101">
        <v>9</v>
      </c>
      <c r="V316" s="191"/>
      <c r="W316" s="185"/>
      <c r="X316" s="187"/>
      <c r="Y316" s="189"/>
    </row>
    <row r="317" spans="3:25" ht="14.25" thickBot="1">
      <c r="C317" s="102"/>
      <c r="D317" s="103" t="s">
        <v>412</v>
      </c>
      <c r="E317" s="104"/>
      <c r="F317" s="200"/>
      <c r="G317" s="105"/>
      <c r="H317" s="105" t="s">
        <v>869</v>
      </c>
      <c r="I317" s="105"/>
      <c r="J317" s="192"/>
      <c r="K317" s="106"/>
      <c r="L317" s="103" t="s">
        <v>406</v>
      </c>
      <c r="M317" s="107"/>
      <c r="O317" s="102"/>
      <c r="P317" s="103" t="s">
        <v>415</v>
      </c>
      <c r="Q317" s="104"/>
      <c r="R317" s="200"/>
      <c r="S317" s="105">
        <v>11</v>
      </c>
      <c r="T317" s="105" t="s">
        <v>869</v>
      </c>
      <c r="U317" s="105">
        <v>9</v>
      </c>
      <c r="V317" s="192"/>
      <c r="W317" s="106"/>
      <c r="X317" s="103" t="s">
        <v>403</v>
      </c>
      <c r="Y317" s="107"/>
    </row>
    <row r="318" ht="14.25" thickBot="1"/>
    <row r="319" spans="3:25" ht="13.5">
      <c r="C319" s="91"/>
      <c r="D319" s="92">
        <v>79</v>
      </c>
      <c r="E319" s="93"/>
      <c r="F319" s="201">
        <v>227</v>
      </c>
      <c r="G319" s="201"/>
      <c r="H319" s="201"/>
      <c r="I319" s="201"/>
      <c r="J319" s="202"/>
      <c r="K319" s="94"/>
      <c r="L319" s="92">
        <v>81</v>
      </c>
      <c r="M319" s="95"/>
      <c r="O319" s="91"/>
      <c r="P319" s="92">
        <v>83</v>
      </c>
      <c r="Q319" s="93"/>
      <c r="R319" s="201">
        <v>228</v>
      </c>
      <c r="S319" s="201"/>
      <c r="T319" s="201"/>
      <c r="U319" s="201"/>
      <c r="V319" s="202"/>
      <c r="W319" s="94"/>
      <c r="X319" s="92">
        <v>84</v>
      </c>
      <c r="Y319" s="95"/>
    </row>
    <row r="320" spans="3:25" ht="13.5">
      <c r="C320" s="96"/>
      <c r="D320" s="193" t="s">
        <v>111</v>
      </c>
      <c r="E320" s="97"/>
      <c r="F320" s="198">
        <v>3</v>
      </c>
      <c r="G320" s="98">
        <v>10</v>
      </c>
      <c r="H320" s="98" t="s">
        <v>869</v>
      </c>
      <c r="I320" s="98">
        <v>12</v>
      </c>
      <c r="J320" s="190">
        <v>2</v>
      </c>
      <c r="K320" s="99"/>
      <c r="L320" s="193" t="s">
        <v>474</v>
      </c>
      <c r="M320" s="100"/>
      <c r="O320" s="96"/>
      <c r="P320" s="193" t="s">
        <v>478</v>
      </c>
      <c r="Q320" s="97"/>
      <c r="R320" s="198">
        <v>0</v>
      </c>
      <c r="S320" s="98">
        <v>6</v>
      </c>
      <c r="T320" s="98" t="s">
        <v>869</v>
      </c>
      <c r="U320" s="98">
        <v>11</v>
      </c>
      <c r="V320" s="190">
        <v>3</v>
      </c>
      <c r="W320" s="99"/>
      <c r="X320" s="193" t="s">
        <v>105</v>
      </c>
      <c r="Y320" s="100"/>
    </row>
    <row r="321" spans="3:25" ht="13.5">
      <c r="C321" s="96"/>
      <c r="D321" s="186"/>
      <c r="E321" s="97"/>
      <c r="F321" s="199"/>
      <c r="G321" s="101">
        <v>9</v>
      </c>
      <c r="H321" s="101" t="s">
        <v>869</v>
      </c>
      <c r="I321" s="101">
        <v>11</v>
      </c>
      <c r="J321" s="191"/>
      <c r="K321" s="99"/>
      <c r="L321" s="186"/>
      <c r="M321" s="100"/>
      <c r="O321" s="96"/>
      <c r="P321" s="186"/>
      <c r="Q321" s="97"/>
      <c r="R321" s="199"/>
      <c r="S321" s="101">
        <v>3</v>
      </c>
      <c r="T321" s="101" t="s">
        <v>869</v>
      </c>
      <c r="U321" s="101">
        <v>11</v>
      </c>
      <c r="V321" s="191"/>
      <c r="W321" s="99"/>
      <c r="X321" s="186"/>
      <c r="Y321" s="100"/>
    </row>
    <row r="322" spans="3:25" ht="13.5">
      <c r="C322" s="194" t="s">
        <v>870</v>
      </c>
      <c r="D322" s="186" t="s">
        <v>47</v>
      </c>
      <c r="E322" s="196" t="s">
        <v>862</v>
      </c>
      <c r="F322" s="199"/>
      <c r="G322" s="101">
        <v>11</v>
      </c>
      <c r="H322" s="101" t="s">
        <v>869</v>
      </c>
      <c r="I322" s="101">
        <v>6</v>
      </c>
      <c r="J322" s="191"/>
      <c r="K322" s="184" t="s">
        <v>870</v>
      </c>
      <c r="L322" s="186" t="s">
        <v>372</v>
      </c>
      <c r="M322" s="188" t="s">
        <v>862</v>
      </c>
      <c r="O322" s="194" t="s">
        <v>870</v>
      </c>
      <c r="P322" s="186" t="s">
        <v>447</v>
      </c>
      <c r="Q322" s="196" t="s">
        <v>862</v>
      </c>
      <c r="R322" s="199"/>
      <c r="S322" s="101">
        <v>4</v>
      </c>
      <c r="T322" s="101" t="s">
        <v>869</v>
      </c>
      <c r="U322" s="101">
        <v>11</v>
      </c>
      <c r="V322" s="191"/>
      <c r="W322" s="184" t="s">
        <v>870</v>
      </c>
      <c r="X322" s="186" t="s">
        <v>480</v>
      </c>
      <c r="Y322" s="188" t="s">
        <v>862</v>
      </c>
    </row>
    <row r="323" spans="3:25" ht="13.5">
      <c r="C323" s="195"/>
      <c r="D323" s="187"/>
      <c r="E323" s="197"/>
      <c r="F323" s="199"/>
      <c r="G323" s="101">
        <v>11</v>
      </c>
      <c r="H323" s="101" t="s">
        <v>869</v>
      </c>
      <c r="I323" s="101">
        <v>7</v>
      </c>
      <c r="J323" s="191"/>
      <c r="K323" s="185"/>
      <c r="L323" s="187"/>
      <c r="M323" s="189"/>
      <c r="O323" s="195"/>
      <c r="P323" s="187"/>
      <c r="Q323" s="197"/>
      <c r="R323" s="199"/>
      <c r="S323" s="101"/>
      <c r="T323" s="101" t="s">
        <v>869</v>
      </c>
      <c r="U323" s="101"/>
      <c r="V323" s="191"/>
      <c r="W323" s="185"/>
      <c r="X323" s="187"/>
      <c r="Y323" s="189"/>
    </row>
    <row r="324" spans="3:25" ht="14.25" thickBot="1">
      <c r="C324" s="102"/>
      <c r="D324" s="103" t="s">
        <v>407</v>
      </c>
      <c r="E324" s="104"/>
      <c r="F324" s="200"/>
      <c r="G324" s="105">
        <v>11</v>
      </c>
      <c r="H324" s="105" t="s">
        <v>869</v>
      </c>
      <c r="I324" s="105">
        <v>9</v>
      </c>
      <c r="J324" s="192"/>
      <c r="K324" s="106"/>
      <c r="L324" s="103" t="s">
        <v>421</v>
      </c>
      <c r="M324" s="107"/>
      <c r="O324" s="102"/>
      <c r="P324" s="103" t="s">
        <v>412</v>
      </c>
      <c r="Q324" s="104"/>
      <c r="R324" s="200"/>
      <c r="S324" s="105"/>
      <c r="T324" s="105" t="s">
        <v>869</v>
      </c>
      <c r="U324" s="105"/>
      <c r="V324" s="192"/>
      <c r="W324" s="106"/>
      <c r="X324" s="103" t="s">
        <v>406</v>
      </c>
      <c r="Y324" s="107"/>
    </row>
    <row r="325" ht="14.25" thickBot="1"/>
    <row r="326" spans="3:25" ht="13.5">
      <c r="C326" s="91"/>
      <c r="D326" s="92">
        <v>85</v>
      </c>
      <c r="E326" s="93"/>
      <c r="F326" s="201">
        <v>229</v>
      </c>
      <c r="G326" s="201"/>
      <c r="H326" s="201"/>
      <c r="I326" s="201"/>
      <c r="J326" s="202"/>
      <c r="K326" s="94"/>
      <c r="L326" s="92">
        <v>87</v>
      </c>
      <c r="M326" s="95"/>
      <c r="O326" s="91"/>
      <c r="P326" s="92">
        <v>88</v>
      </c>
      <c r="Q326" s="93"/>
      <c r="R326" s="201">
        <v>230</v>
      </c>
      <c r="S326" s="201"/>
      <c r="T326" s="201"/>
      <c r="U326" s="201"/>
      <c r="V326" s="202"/>
      <c r="W326" s="94"/>
      <c r="X326" s="92">
        <v>90</v>
      </c>
      <c r="Y326" s="95"/>
    </row>
    <row r="327" spans="3:25" ht="13.5">
      <c r="C327" s="96"/>
      <c r="D327" s="193" t="s">
        <v>212</v>
      </c>
      <c r="E327" s="97"/>
      <c r="F327" s="198">
        <v>1</v>
      </c>
      <c r="G327" s="98">
        <v>7</v>
      </c>
      <c r="H327" s="98" t="s">
        <v>869</v>
      </c>
      <c r="I327" s="98">
        <v>11</v>
      </c>
      <c r="J327" s="190">
        <v>3</v>
      </c>
      <c r="K327" s="99"/>
      <c r="L327" s="193" t="s">
        <v>485</v>
      </c>
      <c r="M327" s="100"/>
      <c r="O327" s="96"/>
      <c r="P327" s="193" t="s">
        <v>487</v>
      </c>
      <c r="Q327" s="97"/>
      <c r="R327" s="198">
        <v>0</v>
      </c>
      <c r="S327" s="98">
        <v>3</v>
      </c>
      <c r="T327" s="98" t="s">
        <v>869</v>
      </c>
      <c r="U327" s="98">
        <v>11</v>
      </c>
      <c r="V327" s="190">
        <v>3</v>
      </c>
      <c r="W327" s="99"/>
      <c r="X327" s="193" t="s">
        <v>109</v>
      </c>
      <c r="Y327" s="100"/>
    </row>
    <row r="328" spans="3:25" ht="13.5">
      <c r="C328" s="96"/>
      <c r="D328" s="186"/>
      <c r="E328" s="97"/>
      <c r="F328" s="199"/>
      <c r="G328" s="101">
        <v>4</v>
      </c>
      <c r="H328" s="101" t="s">
        <v>869</v>
      </c>
      <c r="I328" s="101">
        <v>11</v>
      </c>
      <c r="J328" s="191"/>
      <c r="K328" s="99"/>
      <c r="L328" s="186"/>
      <c r="M328" s="100"/>
      <c r="O328" s="96"/>
      <c r="P328" s="186"/>
      <c r="Q328" s="97"/>
      <c r="R328" s="199"/>
      <c r="S328" s="101">
        <v>6</v>
      </c>
      <c r="T328" s="101" t="s">
        <v>869</v>
      </c>
      <c r="U328" s="101">
        <v>11</v>
      </c>
      <c r="V328" s="191"/>
      <c r="W328" s="99"/>
      <c r="X328" s="186"/>
      <c r="Y328" s="100"/>
    </row>
    <row r="329" spans="3:25" ht="13.5">
      <c r="C329" s="194" t="s">
        <v>870</v>
      </c>
      <c r="D329" s="186" t="s">
        <v>37</v>
      </c>
      <c r="E329" s="196" t="s">
        <v>862</v>
      </c>
      <c r="F329" s="199"/>
      <c r="G329" s="101">
        <v>11</v>
      </c>
      <c r="H329" s="101" t="s">
        <v>869</v>
      </c>
      <c r="I329" s="101">
        <v>7</v>
      </c>
      <c r="J329" s="191"/>
      <c r="K329" s="184" t="s">
        <v>870</v>
      </c>
      <c r="L329" s="186" t="s">
        <v>21</v>
      </c>
      <c r="M329" s="188" t="s">
        <v>862</v>
      </c>
      <c r="O329" s="194" t="s">
        <v>870</v>
      </c>
      <c r="P329" s="186" t="s">
        <v>434</v>
      </c>
      <c r="Q329" s="196" t="s">
        <v>862</v>
      </c>
      <c r="R329" s="199"/>
      <c r="S329" s="101">
        <v>7</v>
      </c>
      <c r="T329" s="101" t="s">
        <v>869</v>
      </c>
      <c r="U329" s="101">
        <v>11</v>
      </c>
      <c r="V329" s="191"/>
      <c r="W329" s="184" t="s">
        <v>870</v>
      </c>
      <c r="X329" s="186" t="s">
        <v>110</v>
      </c>
      <c r="Y329" s="188" t="s">
        <v>862</v>
      </c>
    </row>
    <row r="330" spans="3:25" ht="13.5">
      <c r="C330" s="195"/>
      <c r="D330" s="187"/>
      <c r="E330" s="197"/>
      <c r="F330" s="199"/>
      <c r="G330" s="101">
        <v>3</v>
      </c>
      <c r="H330" s="101" t="s">
        <v>869</v>
      </c>
      <c r="I330" s="101">
        <v>11</v>
      </c>
      <c r="J330" s="191"/>
      <c r="K330" s="185"/>
      <c r="L330" s="187"/>
      <c r="M330" s="189"/>
      <c r="O330" s="195"/>
      <c r="P330" s="187"/>
      <c r="Q330" s="197"/>
      <c r="R330" s="199"/>
      <c r="S330" s="101"/>
      <c r="T330" s="101" t="s">
        <v>869</v>
      </c>
      <c r="U330" s="101"/>
      <c r="V330" s="191"/>
      <c r="W330" s="185"/>
      <c r="X330" s="187"/>
      <c r="Y330" s="189"/>
    </row>
    <row r="331" spans="3:25" ht="14.25" thickBot="1">
      <c r="C331" s="102"/>
      <c r="D331" s="103" t="s">
        <v>410</v>
      </c>
      <c r="E331" s="104"/>
      <c r="F331" s="200"/>
      <c r="G331" s="105"/>
      <c r="H331" s="105" t="s">
        <v>869</v>
      </c>
      <c r="I331" s="105"/>
      <c r="J331" s="192"/>
      <c r="K331" s="106"/>
      <c r="L331" s="103" t="s">
        <v>412</v>
      </c>
      <c r="M331" s="107"/>
      <c r="O331" s="102"/>
      <c r="P331" s="103" t="s">
        <v>406</v>
      </c>
      <c r="Q331" s="104"/>
      <c r="R331" s="200"/>
      <c r="S331" s="105"/>
      <c r="T331" s="105" t="s">
        <v>869</v>
      </c>
      <c r="U331" s="105"/>
      <c r="V331" s="192"/>
      <c r="W331" s="106"/>
      <c r="X331" s="103" t="s">
        <v>407</v>
      </c>
      <c r="Y331" s="107"/>
    </row>
    <row r="332" ht="14.25" thickBot="1"/>
    <row r="333" spans="3:25" ht="13.5">
      <c r="C333" s="91"/>
      <c r="D333" s="92">
        <v>91</v>
      </c>
      <c r="E333" s="93"/>
      <c r="F333" s="201">
        <v>231</v>
      </c>
      <c r="G333" s="201"/>
      <c r="H333" s="201"/>
      <c r="I333" s="201"/>
      <c r="J333" s="202"/>
      <c r="K333" s="94"/>
      <c r="L333" s="92">
        <v>93</v>
      </c>
      <c r="M333" s="95"/>
      <c r="O333" s="91"/>
      <c r="P333" s="92">
        <v>95</v>
      </c>
      <c r="Q333" s="93"/>
      <c r="R333" s="201">
        <v>232</v>
      </c>
      <c r="S333" s="201"/>
      <c r="T333" s="201"/>
      <c r="U333" s="201"/>
      <c r="V333" s="202"/>
      <c r="W333" s="94"/>
      <c r="X333" s="92">
        <v>96</v>
      </c>
      <c r="Y333" s="95"/>
    </row>
    <row r="334" spans="3:25" ht="13.5">
      <c r="C334" s="96"/>
      <c r="D334" s="193" t="s">
        <v>492</v>
      </c>
      <c r="E334" s="97"/>
      <c r="F334" s="198">
        <v>0</v>
      </c>
      <c r="G334" s="98">
        <v>7</v>
      </c>
      <c r="H334" s="98" t="s">
        <v>869</v>
      </c>
      <c r="I334" s="98">
        <v>11</v>
      </c>
      <c r="J334" s="190">
        <v>3</v>
      </c>
      <c r="K334" s="99"/>
      <c r="L334" s="193" t="s">
        <v>425</v>
      </c>
      <c r="M334" s="100"/>
      <c r="O334" s="96"/>
      <c r="P334" s="193" t="s">
        <v>135</v>
      </c>
      <c r="Q334" s="97"/>
      <c r="R334" s="198">
        <v>1</v>
      </c>
      <c r="S334" s="98">
        <v>13</v>
      </c>
      <c r="T334" s="98" t="s">
        <v>869</v>
      </c>
      <c r="U334" s="98">
        <v>11</v>
      </c>
      <c r="V334" s="190">
        <v>3</v>
      </c>
      <c r="W334" s="99"/>
      <c r="X334" s="193" t="s">
        <v>478</v>
      </c>
      <c r="Y334" s="100"/>
    </row>
    <row r="335" spans="3:25" ht="13.5">
      <c r="C335" s="96"/>
      <c r="D335" s="186"/>
      <c r="E335" s="97"/>
      <c r="F335" s="199"/>
      <c r="G335" s="101">
        <v>9</v>
      </c>
      <c r="H335" s="101" t="s">
        <v>869</v>
      </c>
      <c r="I335" s="101">
        <v>11</v>
      </c>
      <c r="J335" s="191"/>
      <c r="K335" s="99"/>
      <c r="L335" s="186"/>
      <c r="M335" s="100"/>
      <c r="O335" s="96"/>
      <c r="P335" s="186"/>
      <c r="Q335" s="97"/>
      <c r="R335" s="199"/>
      <c r="S335" s="101">
        <v>3</v>
      </c>
      <c r="T335" s="101" t="s">
        <v>869</v>
      </c>
      <c r="U335" s="101">
        <v>11</v>
      </c>
      <c r="V335" s="191"/>
      <c r="W335" s="99"/>
      <c r="X335" s="186"/>
      <c r="Y335" s="100"/>
    </row>
    <row r="336" spans="3:25" ht="13.5">
      <c r="C336" s="194" t="s">
        <v>870</v>
      </c>
      <c r="D336" s="186" t="s">
        <v>493</v>
      </c>
      <c r="E336" s="196" t="s">
        <v>862</v>
      </c>
      <c r="F336" s="199"/>
      <c r="G336" s="101">
        <v>9</v>
      </c>
      <c r="H336" s="101" t="s">
        <v>869</v>
      </c>
      <c r="I336" s="101">
        <v>11</v>
      </c>
      <c r="J336" s="191"/>
      <c r="K336" s="184" t="s">
        <v>870</v>
      </c>
      <c r="L336" s="186" t="s">
        <v>21</v>
      </c>
      <c r="M336" s="188" t="s">
        <v>862</v>
      </c>
      <c r="O336" s="194" t="s">
        <v>870</v>
      </c>
      <c r="P336" s="186" t="s">
        <v>136</v>
      </c>
      <c r="Q336" s="196" t="s">
        <v>862</v>
      </c>
      <c r="R336" s="199"/>
      <c r="S336" s="101">
        <v>7</v>
      </c>
      <c r="T336" s="101" t="s">
        <v>869</v>
      </c>
      <c r="U336" s="101">
        <v>11</v>
      </c>
      <c r="V336" s="191"/>
      <c r="W336" s="184" t="s">
        <v>870</v>
      </c>
      <c r="X336" s="186" t="s">
        <v>489</v>
      </c>
      <c r="Y336" s="188" t="s">
        <v>862</v>
      </c>
    </row>
    <row r="337" spans="3:25" ht="13.5">
      <c r="C337" s="195"/>
      <c r="D337" s="187"/>
      <c r="E337" s="197"/>
      <c r="F337" s="199"/>
      <c r="G337" s="101"/>
      <c r="H337" s="101" t="s">
        <v>869</v>
      </c>
      <c r="I337" s="101"/>
      <c r="J337" s="191"/>
      <c r="K337" s="185"/>
      <c r="L337" s="187"/>
      <c r="M337" s="189"/>
      <c r="O337" s="195"/>
      <c r="P337" s="187"/>
      <c r="Q337" s="197"/>
      <c r="R337" s="199"/>
      <c r="S337" s="101">
        <v>7</v>
      </c>
      <c r="T337" s="101" t="s">
        <v>869</v>
      </c>
      <c r="U337" s="101">
        <v>11</v>
      </c>
      <c r="V337" s="191"/>
      <c r="W337" s="185"/>
      <c r="X337" s="187"/>
      <c r="Y337" s="189"/>
    </row>
    <row r="338" spans="3:25" ht="14.25" thickBot="1">
      <c r="C338" s="102"/>
      <c r="D338" s="103" t="s">
        <v>430</v>
      </c>
      <c r="E338" s="104"/>
      <c r="F338" s="200"/>
      <c r="G338" s="105"/>
      <c r="H338" s="105" t="s">
        <v>869</v>
      </c>
      <c r="I338" s="105"/>
      <c r="J338" s="192"/>
      <c r="K338" s="106"/>
      <c r="L338" s="103" t="s">
        <v>412</v>
      </c>
      <c r="M338" s="107"/>
      <c r="O338" s="102"/>
      <c r="P338" s="103" t="s">
        <v>407</v>
      </c>
      <c r="Q338" s="104"/>
      <c r="R338" s="200"/>
      <c r="S338" s="105"/>
      <c r="T338" s="105" t="s">
        <v>869</v>
      </c>
      <c r="U338" s="105"/>
      <c r="V338" s="192"/>
      <c r="W338" s="106"/>
      <c r="X338" s="103" t="s">
        <v>415</v>
      </c>
      <c r="Y338" s="107"/>
    </row>
    <row r="339" ht="14.25" thickBot="1"/>
    <row r="340" spans="3:25" ht="13.5">
      <c r="C340" s="91"/>
      <c r="D340" s="92">
        <v>97</v>
      </c>
      <c r="E340" s="93"/>
      <c r="F340" s="201">
        <v>233</v>
      </c>
      <c r="G340" s="201"/>
      <c r="H340" s="201"/>
      <c r="I340" s="201"/>
      <c r="J340" s="202"/>
      <c r="K340" s="94"/>
      <c r="L340" s="92">
        <v>98</v>
      </c>
      <c r="M340" s="95"/>
      <c r="O340" s="91"/>
      <c r="P340" s="92">
        <v>100</v>
      </c>
      <c r="Q340" s="93"/>
      <c r="R340" s="201">
        <v>234</v>
      </c>
      <c r="S340" s="201"/>
      <c r="T340" s="201"/>
      <c r="U340" s="201"/>
      <c r="V340" s="202"/>
      <c r="W340" s="94"/>
      <c r="X340" s="92">
        <v>102</v>
      </c>
      <c r="Y340" s="95"/>
    </row>
    <row r="341" spans="3:25" ht="13.5">
      <c r="C341" s="96"/>
      <c r="D341" s="193" t="s">
        <v>647</v>
      </c>
      <c r="E341" s="97"/>
      <c r="F341" s="198">
        <v>3</v>
      </c>
      <c r="G341" s="98">
        <v>11</v>
      </c>
      <c r="H341" s="98" t="s">
        <v>869</v>
      </c>
      <c r="I341" s="98">
        <v>1</v>
      </c>
      <c r="J341" s="190">
        <v>0</v>
      </c>
      <c r="K341" s="99"/>
      <c r="L341" s="193" t="s">
        <v>504</v>
      </c>
      <c r="M341" s="100"/>
      <c r="O341" s="96"/>
      <c r="P341" s="193" t="s">
        <v>509</v>
      </c>
      <c r="Q341" s="97"/>
      <c r="R341" s="198">
        <v>0</v>
      </c>
      <c r="S341" s="98">
        <v>9</v>
      </c>
      <c r="T341" s="98" t="s">
        <v>869</v>
      </c>
      <c r="U341" s="98">
        <v>11</v>
      </c>
      <c r="V341" s="190">
        <v>3</v>
      </c>
      <c r="W341" s="99"/>
      <c r="X341" s="193" t="s">
        <v>114</v>
      </c>
      <c r="Y341" s="100"/>
    </row>
    <row r="342" spans="3:25" ht="13.5">
      <c r="C342" s="96"/>
      <c r="D342" s="186"/>
      <c r="E342" s="97"/>
      <c r="F342" s="199"/>
      <c r="G342" s="101">
        <v>11</v>
      </c>
      <c r="H342" s="101" t="s">
        <v>869</v>
      </c>
      <c r="I342" s="101">
        <v>4</v>
      </c>
      <c r="J342" s="191"/>
      <c r="K342" s="99"/>
      <c r="L342" s="186"/>
      <c r="M342" s="100"/>
      <c r="O342" s="96"/>
      <c r="P342" s="186"/>
      <c r="Q342" s="97"/>
      <c r="R342" s="199"/>
      <c r="S342" s="101">
        <v>6</v>
      </c>
      <c r="T342" s="101" t="s">
        <v>869</v>
      </c>
      <c r="U342" s="101">
        <v>11</v>
      </c>
      <c r="V342" s="191"/>
      <c r="W342" s="99"/>
      <c r="X342" s="186"/>
      <c r="Y342" s="100"/>
    </row>
    <row r="343" spans="3:25" ht="13.5">
      <c r="C343" s="194" t="s">
        <v>870</v>
      </c>
      <c r="D343" s="186" t="s">
        <v>48</v>
      </c>
      <c r="E343" s="196" t="s">
        <v>862</v>
      </c>
      <c r="F343" s="199"/>
      <c r="G343" s="101">
        <v>11</v>
      </c>
      <c r="H343" s="101" t="s">
        <v>869</v>
      </c>
      <c r="I343" s="101">
        <v>1</v>
      </c>
      <c r="J343" s="191"/>
      <c r="K343" s="184" t="s">
        <v>870</v>
      </c>
      <c r="L343" s="186" t="s">
        <v>58</v>
      </c>
      <c r="M343" s="188" t="s">
        <v>862</v>
      </c>
      <c r="O343" s="194" t="s">
        <v>870</v>
      </c>
      <c r="P343" s="186" t="s">
        <v>458</v>
      </c>
      <c r="Q343" s="196" t="s">
        <v>862</v>
      </c>
      <c r="R343" s="199"/>
      <c r="S343" s="101">
        <v>13</v>
      </c>
      <c r="T343" s="101" t="s">
        <v>869</v>
      </c>
      <c r="U343" s="101">
        <v>15</v>
      </c>
      <c r="V343" s="191"/>
      <c r="W343" s="184" t="s">
        <v>870</v>
      </c>
      <c r="X343" s="186" t="s">
        <v>40</v>
      </c>
      <c r="Y343" s="188" t="s">
        <v>862</v>
      </c>
    </row>
    <row r="344" spans="3:25" ht="13.5">
      <c r="C344" s="195"/>
      <c r="D344" s="187"/>
      <c r="E344" s="197"/>
      <c r="F344" s="199"/>
      <c r="G344" s="101"/>
      <c r="H344" s="101" t="s">
        <v>869</v>
      </c>
      <c r="I344" s="101"/>
      <c r="J344" s="191"/>
      <c r="K344" s="185"/>
      <c r="L344" s="187"/>
      <c r="M344" s="189"/>
      <c r="O344" s="195"/>
      <c r="P344" s="187"/>
      <c r="Q344" s="197"/>
      <c r="R344" s="199"/>
      <c r="S344" s="101"/>
      <c r="T344" s="101" t="s">
        <v>869</v>
      </c>
      <c r="U344" s="101"/>
      <c r="V344" s="191"/>
      <c r="W344" s="185"/>
      <c r="X344" s="187"/>
      <c r="Y344" s="189"/>
    </row>
    <row r="345" spans="3:25" ht="14.25" thickBot="1">
      <c r="C345" s="102"/>
      <c r="D345" s="103" t="s">
        <v>406</v>
      </c>
      <c r="E345" s="104"/>
      <c r="F345" s="200"/>
      <c r="G345" s="105"/>
      <c r="H345" s="105" t="s">
        <v>869</v>
      </c>
      <c r="I345" s="105"/>
      <c r="J345" s="192"/>
      <c r="K345" s="106"/>
      <c r="L345" s="103" t="s">
        <v>403</v>
      </c>
      <c r="M345" s="107"/>
      <c r="O345" s="102"/>
      <c r="P345" s="103" t="s">
        <v>415</v>
      </c>
      <c r="Q345" s="104"/>
      <c r="R345" s="200"/>
      <c r="S345" s="105"/>
      <c r="T345" s="105" t="s">
        <v>869</v>
      </c>
      <c r="U345" s="105"/>
      <c r="V345" s="192"/>
      <c r="W345" s="106"/>
      <c r="X345" s="103" t="s">
        <v>407</v>
      </c>
      <c r="Y345" s="107"/>
    </row>
    <row r="346" ht="14.25" thickBot="1"/>
    <row r="347" spans="3:25" ht="13.5">
      <c r="C347" s="91"/>
      <c r="D347" s="92">
        <v>103</v>
      </c>
      <c r="E347" s="93"/>
      <c r="F347" s="201">
        <v>235</v>
      </c>
      <c r="G347" s="201"/>
      <c r="H347" s="201"/>
      <c r="I347" s="201"/>
      <c r="J347" s="202"/>
      <c r="K347" s="94"/>
      <c r="L347" s="92">
        <v>105</v>
      </c>
      <c r="M347" s="95"/>
      <c r="O347" s="91"/>
      <c r="P347" s="92">
        <v>107</v>
      </c>
      <c r="Q347" s="93"/>
      <c r="R347" s="201">
        <v>236</v>
      </c>
      <c r="S347" s="201"/>
      <c r="T347" s="201"/>
      <c r="U347" s="201"/>
      <c r="V347" s="202"/>
      <c r="W347" s="94"/>
      <c r="X347" s="92">
        <v>108</v>
      </c>
      <c r="Y347" s="95"/>
    </row>
    <row r="348" spans="3:25" ht="13.5">
      <c r="C348" s="96"/>
      <c r="D348" s="193" t="s">
        <v>512</v>
      </c>
      <c r="E348" s="97"/>
      <c r="F348" s="198">
        <v>3</v>
      </c>
      <c r="G348" s="98">
        <v>11</v>
      </c>
      <c r="H348" s="98" t="s">
        <v>869</v>
      </c>
      <c r="I348" s="98">
        <v>8</v>
      </c>
      <c r="J348" s="190">
        <v>0</v>
      </c>
      <c r="K348" s="99"/>
      <c r="L348" s="193" t="s">
        <v>517</v>
      </c>
      <c r="M348" s="100"/>
      <c r="O348" s="96"/>
      <c r="P348" s="193" t="s">
        <v>130</v>
      </c>
      <c r="Q348" s="97"/>
      <c r="R348" s="198">
        <v>3</v>
      </c>
      <c r="S348" s="98">
        <v>11</v>
      </c>
      <c r="T348" s="98" t="s">
        <v>869</v>
      </c>
      <c r="U348" s="98">
        <v>8</v>
      </c>
      <c r="V348" s="190">
        <v>0</v>
      </c>
      <c r="W348" s="99"/>
      <c r="X348" s="193" t="s">
        <v>523</v>
      </c>
      <c r="Y348" s="100"/>
    </row>
    <row r="349" spans="3:25" ht="13.5">
      <c r="C349" s="96"/>
      <c r="D349" s="186"/>
      <c r="E349" s="97"/>
      <c r="F349" s="199"/>
      <c r="G349" s="101">
        <v>11</v>
      </c>
      <c r="H349" s="101" t="s">
        <v>869</v>
      </c>
      <c r="I349" s="101">
        <v>6</v>
      </c>
      <c r="J349" s="191"/>
      <c r="K349" s="99"/>
      <c r="L349" s="186"/>
      <c r="M349" s="100"/>
      <c r="O349" s="96"/>
      <c r="P349" s="186"/>
      <c r="Q349" s="97"/>
      <c r="R349" s="199"/>
      <c r="S349" s="101">
        <v>11</v>
      </c>
      <c r="T349" s="101" t="s">
        <v>869</v>
      </c>
      <c r="U349" s="101">
        <v>7</v>
      </c>
      <c r="V349" s="191"/>
      <c r="W349" s="99"/>
      <c r="X349" s="186"/>
      <c r="Y349" s="100"/>
    </row>
    <row r="350" spans="3:25" ht="13.5">
      <c r="C350" s="194" t="s">
        <v>870</v>
      </c>
      <c r="D350" s="186" t="s">
        <v>513</v>
      </c>
      <c r="E350" s="196" t="s">
        <v>862</v>
      </c>
      <c r="F350" s="199"/>
      <c r="G350" s="101">
        <v>11</v>
      </c>
      <c r="H350" s="101" t="s">
        <v>869</v>
      </c>
      <c r="I350" s="101">
        <v>8</v>
      </c>
      <c r="J350" s="191"/>
      <c r="K350" s="184" t="s">
        <v>870</v>
      </c>
      <c r="L350" s="186" t="s">
        <v>37</v>
      </c>
      <c r="M350" s="188" t="s">
        <v>862</v>
      </c>
      <c r="O350" s="194" t="s">
        <v>870</v>
      </c>
      <c r="P350" s="186" t="s">
        <v>104</v>
      </c>
      <c r="Q350" s="196" t="s">
        <v>862</v>
      </c>
      <c r="R350" s="199"/>
      <c r="S350" s="101">
        <v>11</v>
      </c>
      <c r="T350" s="101" t="s">
        <v>869</v>
      </c>
      <c r="U350" s="101">
        <v>4</v>
      </c>
      <c r="V350" s="191"/>
      <c r="W350" s="184" t="s">
        <v>870</v>
      </c>
      <c r="X350" s="186" t="s">
        <v>21</v>
      </c>
      <c r="Y350" s="188" t="s">
        <v>862</v>
      </c>
    </row>
    <row r="351" spans="3:25" ht="13.5">
      <c r="C351" s="195"/>
      <c r="D351" s="187"/>
      <c r="E351" s="197"/>
      <c r="F351" s="199"/>
      <c r="G351" s="101"/>
      <c r="H351" s="101" t="s">
        <v>869</v>
      </c>
      <c r="I351" s="101"/>
      <c r="J351" s="191"/>
      <c r="K351" s="185"/>
      <c r="L351" s="187"/>
      <c r="M351" s="189"/>
      <c r="O351" s="195"/>
      <c r="P351" s="187"/>
      <c r="Q351" s="197"/>
      <c r="R351" s="199"/>
      <c r="S351" s="101"/>
      <c r="T351" s="101" t="s">
        <v>869</v>
      </c>
      <c r="U351" s="101"/>
      <c r="V351" s="191"/>
      <c r="W351" s="185"/>
      <c r="X351" s="187"/>
      <c r="Y351" s="189"/>
    </row>
    <row r="352" spans="3:25" ht="14.25" thickBot="1">
      <c r="C352" s="102"/>
      <c r="D352" s="103" t="s">
        <v>421</v>
      </c>
      <c r="E352" s="104"/>
      <c r="F352" s="200"/>
      <c r="G352" s="105"/>
      <c r="H352" s="105" t="s">
        <v>869</v>
      </c>
      <c r="I352" s="105"/>
      <c r="J352" s="192"/>
      <c r="K352" s="106"/>
      <c r="L352" s="103" t="s">
        <v>410</v>
      </c>
      <c r="M352" s="107"/>
      <c r="O352" s="102"/>
      <c r="P352" s="103" t="s">
        <v>407</v>
      </c>
      <c r="Q352" s="104"/>
      <c r="R352" s="200"/>
      <c r="S352" s="105"/>
      <c r="T352" s="105" t="s">
        <v>869</v>
      </c>
      <c r="U352" s="105"/>
      <c r="V352" s="192"/>
      <c r="W352" s="106"/>
      <c r="X352" s="103" t="s">
        <v>412</v>
      </c>
      <c r="Y352" s="107"/>
    </row>
    <row r="353" ht="14.25" thickBot="1"/>
    <row r="354" spans="3:25" ht="13.5">
      <c r="C354" s="91"/>
      <c r="D354" s="92">
        <v>109</v>
      </c>
      <c r="E354" s="93"/>
      <c r="F354" s="201">
        <v>237</v>
      </c>
      <c r="G354" s="201"/>
      <c r="H354" s="201"/>
      <c r="I354" s="201"/>
      <c r="J354" s="202"/>
      <c r="K354" s="94"/>
      <c r="L354" s="92">
        <v>111</v>
      </c>
      <c r="M354" s="95"/>
      <c r="O354" s="91"/>
      <c r="P354" s="92">
        <v>112</v>
      </c>
      <c r="Q354" s="93"/>
      <c r="R354" s="201">
        <v>238</v>
      </c>
      <c r="S354" s="201"/>
      <c r="T354" s="201"/>
      <c r="U354" s="201"/>
      <c r="V354" s="202"/>
      <c r="W354" s="94"/>
      <c r="X354" s="92">
        <v>114</v>
      </c>
      <c r="Y354" s="95"/>
    </row>
    <row r="355" spans="3:25" ht="13.5">
      <c r="C355" s="96"/>
      <c r="D355" s="193" t="s">
        <v>524</v>
      </c>
      <c r="E355" s="97"/>
      <c r="F355" s="198">
        <v>3</v>
      </c>
      <c r="G355" s="98">
        <v>15</v>
      </c>
      <c r="H355" s="98" t="s">
        <v>869</v>
      </c>
      <c r="I355" s="98">
        <v>13</v>
      </c>
      <c r="J355" s="190">
        <v>2</v>
      </c>
      <c r="K355" s="99"/>
      <c r="L355" s="193" t="s">
        <v>473</v>
      </c>
      <c r="M355" s="100"/>
      <c r="O355" s="96"/>
      <c r="P355" s="193" t="s">
        <v>492</v>
      </c>
      <c r="Q355" s="97"/>
      <c r="R355" s="198">
        <v>1</v>
      </c>
      <c r="S355" s="98">
        <v>12</v>
      </c>
      <c r="T355" s="98" t="s">
        <v>869</v>
      </c>
      <c r="U355" s="98">
        <v>14</v>
      </c>
      <c r="V355" s="190">
        <v>3</v>
      </c>
      <c r="W355" s="99"/>
      <c r="X355" s="193" t="s">
        <v>531</v>
      </c>
      <c r="Y355" s="100"/>
    </row>
    <row r="356" spans="3:25" ht="13.5">
      <c r="C356" s="96"/>
      <c r="D356" s="186"/>
      <c r="E356" s="97"/>
      <c r="F356" s="199"/>
      <c r="G356" s="101">
        <v>8</v>
      </c>
      <c r="H356" s="101" t="s">
        <v>869</v>
      </c>
      <c r="I356" s="101">
        <v>11</v>
      </c>
      <c r="J356" s="191"/>
      <c r="K356" s="99"/>
      <c r="L356" s="186"/>
      <c r="M356" s="100"/>
      <c r="O356" s="96"/>
      <c r="P356" s="186"/>
      <c r="Q356" s="97"/>
      <c r="R356" s="199"/>
      <c r="S356" s="101">
        <v>3</v>
      </c>
      <c r="T356" s="101" t="s">
        <v>869</v>
      </c>
      <c r="U356" s="101">
        <v>11</v>
      </c>
      <c r="V356" s="191"/>
      <c r="W356" s="99"/>
      <c r="X356" s="186"/>
      <c r="Y356" s="100"/>
    </row>
    <row r="357" spans="3:25" ht="13.5">
      <c r="C357" s="194" t="s">
        <v>870</v>
      </c>
      <c r="D357" s="186" t="s">
        <v>39</v>
      </c>
      <c r="E357" s="196" t="s">
        <v>862</v>
      </c>
      <c r="F357" s="199"/>
      <c r="G357" s="101">
        <v>11</v>
      </c>
      <c r="H357" s="101" t="s">
        <v>869</v>
      </c>
      <c r="I357" s="101">
        <v>6</v>
      </c>
      <c r="J357" s="191"/>
      <c r="K357" s="184" t="s">
        <v>870</v>
      </c>
      <c r="L357" s="186" t="s">
        <v>480</v>
      </c>
      <c r="M357" s="188" t="s">
        <v>862</v>
      </c>
      <c r="O357" s="194" t="s">
        <v>870</v>
      </c>
      <c r="P357" s="186" t="s">
        <v>385</v>
      </c>
      <c r="Q357" s="196" t="s">
        <v>862</v>
      </c>
      <c r="R357" s="199"/>
      <c r="S357" s="101">
        <v>11</v>
      </c>
      <c r="T357" s="101" t="s">
        <v>869</v>
      </c>
      <c r="U357" s="101">
        <v>2</v>
      </c>
      <c r="V357" s="191"/>
      <c r="W357" s="184" t="s">
        <v>870</v>
      </c>
      <c r="X357" s="186" t="s">
        <v>532</v>
      </c>
      <c r="Y357" s="188" t="s">
        <v>862</v>
      </c>
    </row>
    <row r="358" spans="3:25" ht="13.5">
      <c r="C358" s="195"/>
      <c r="D358" s="187"/>
      <c r="E358" s="197"/>
      <c r="F358" s="199"/>
      <c r="G358" s="101">
        <v>6</v>
      </c>
      <c r="H358" s="101" t="s">
        <v>869</v>
      </c>
      <c r="I358" s="101">
        <v>11</v>
      </c>
      <c r="J358" s="191"/>
      <c r="K358" s="185"/>
      <c r="L358" s="187"/>
      <c r="M358" s="189"/>
      <c r="O358" s="195"/>
      <c r="P358" s="187"/>
      <c r="Q358" s="197"/>
      <c r="R358" s="199"/>
      <c r="S358" s="101">
        <v>8</v>
      </c>
      <c r="T358" s="101" t="s">
        <v>869</v>
      </c>
      <c r="U358" s="101">
        <v>11</v>
      </c>
      <c r="V358" s="191"/>
      <c r="W358" s="185"/>
      <c r="X358" s="187"/>
      <c r="Y358" s="189"/>
    </row>
    <row r="359" spans="3:25" ht="14.25" thickBot="1">
      <c r="C359" s="102"/>
      <c r="D359" s="103" t="s">
        <v>415</v>
      </c>
      <c r="E359" s="104"/>
      <c r="F359" s="200"/>
      <c r="G359" s="105">
        <v>11</v>
      </c>
      <c r="H359" s="105" t="s">
        <v>869</v>
      </c>
      <c r="I359" s="105">
        <v>9</v>
      </c>
      <c r="J359" s="192"/>
      <c r="K359" s="106"/>
      <c r="L359" s="103" t="s">
        <v>406</v>
      </c>
      <c r="M359" s="107"/>
      <c r="O359" s="102"/>
      <c r="P359" s="103" t="s">
        <v>430</v>
      </c>
      <c r="Q359" s="104"/>
      <c r="R359" s="200"/>
      <c r="S359" s="105"/>
      <c r="T359" s="105" t="s">
        <v>869</v>
      </c>
      <c r="U359" s="105"/>
      <c r="V359" s="192"/>
      <c r="W359" s="106"/>
      <c r="X359" s="103" t="s">
        <v>412</v>
      </c>
      <c r="Y359" s="107"/>
    </row>
    <row r="360" ht="14.25" thickBot="1"/>
    <row r="361" spans="3:25" ht="13.5">
      <c r="C361" s="91"/>
      <c r="D361" s="92">
        <v>115</v>
      </c>
      <c r="E361" s="93"/>
      <c r="F361" s="201">
        <v>239</v>
      </c>
      <c r="G361" s="201"/>
      <c r="H361" s="201"/>
      <c r="I361" s="201"/>
      <c r="J361" s="202"/>
      <c r="K361" s="94"/>
      <c r="L361" s="92">
        <v>116</v>
      </c>
      <c r="M361" s="95"/>
      <c r="O361" s="91"/>
      <c r="P361" s="92">
        <v>119</v>
      </c>
      <c r="Q361" s="93"/>
      <c r="R361" s="201">
        <v>240</v>
      </c>
      <c r="S361" s="201"/>
      <c r="T361" s="201"/>
      <c r="U361" s="201"/>
      <c r="V361" s="202"/>
      <c r="W361" s="94"/>
      <c r="X361" s="92">
        <v>120</v>
      </c>
      <c r="Y361" s="95"/>
    </row>
    <row r="362" spans="3:25" ht="13.5">
      <c r="C362" s="96"/>
      <c r="D362" s="193" t="s">
        <v>105</v>
      </c>
      <c r="E362" s="97"/>
      <c r="F362" s="198">
        <v>3</v>
      </c>
      <c r="G362" s="98">
        <v>11</v>
      </c>
      <c r="H362" s="98" t="s">
        <v>869</v>
      </c>
      <c r="I362" s="98">
        <v>5</v>
      </c>
      <c r="J362" s="190">
        <v>1</v>
      </c>
      <c r="K362" s="99"/>
      <c r="L362" s="193" t="s">
        <v>534</v>
      </c>
      <c r="M362" s="100"/>
      <c r="O362" s="96"/>
      <c r="P362" s="193" t="s">
        <v>541</v>
      </c>
      <c r="Q362" s="97"/>
      <c r="R362" s="198">
        <v>0</v>
      </c>
      <c r="S362" s="98">
        <v>6</v>
      </c>
      <c r="T362" s="98" t="s">
        <v>869</v>
      </c>
      <c r="U362" s="98">
        <v>11</v>
      </c>
      <c r="V362" s="190">
        <v>3</v>
      </c>
      <c r="W362" s="99"/>
      <c r="X362" s="193" t="s">
        <v>543</v>
      </c>
      <c r="Y362" s="100"/>
    </row>
    <row r="363" spans="3:25" ht="13.5">
      <c r="C363" s="96"/>
      <c r="D363" s="186"/>
      <c r="E363" s="97"/>
      <c r="F363" s="199"/>
      <c r="G363" s="101">
        <v>11</v>
      </c>
      <c r="H363" s="101" t="s">
        <v>869</v>
      </c>
      <c r="I363" s="101">
        <v>7</v>
      </c>
      <c r="J363" s="191"/>
      <c r="K363" s="99"/>
      <c r="L363" s="186"/>
      <c r="M363" s="100"/>
      <c r="O363" s="96"/>
      <c r="P363" s="186"/>
      <c r="Q363" s="97"/>
      <c r="R363" s="199"/>
      <c r="S363" s="101">
        <v>12</v>
      </c>
      <c r="T363" s="101" t="s">
        <v>869</v>
      </c>
      <c r="U363" s="101">
        <v>14</v>
      </c>
      <c r="V363" s="191"/>
      <c r="W363" s="99"/>
      <c r="X363" s="186"/>
      <c r="Y363" s="100"/>
    </row>
    <row r="364" spans="3:25" ht="13.5">
      <c r="C364" s="194" t="s">
        <v>870</v>
      </c>
      <c r="D364" s="186" t="s">
        <v>106</v>
      </c>
      <c r="E364" s="196" t="s">
        <v>862</v>
      </c>
      <c r="F364" s="199"/>
      <c r="G364" s="101">
        <v>12</v>
      </c>
      <c r="H364" s="101" t="s">
        <v>869</v>
      </c>
      <c r="I364" s="101">
        <v>14</v>
      </c>
      <c r="J364" s="191"/>
      <c r="K364" s="184" t="s">
        <v>870</v>
      </c>
      <c r="L364" s="186" t="s">
        <v>535</v>
      </c>
      <c r="M364" s="188" t="s">
        <v>862</v>
      </c>
      <c r="O364" s="194" t="s">
        <v>870</v>
      </c>
      <c r="P364" s="186" t="s">
        <v>370</v>
      </c>
      <c r="Q364" s="196" t="s">
        <v>862</v>
      </c>
      <c r="R364" s="199"/>
      <c r="S364" s="101">
        <v>13</v>
      </c>
      <c r="T364" s="101" t="s">
        <v>869</v>
      </c>
      <c r="U364" s="101">
        <v>15</v>
      </c>
      <c r="V364" s="191"/>
      <c r="W364" s="184" t="s">
        <v>870</v>
      </c>
      <c r="X364" s="186" t="s">
        <v>25</v>
      </c>
      <c r="Y364" s="188" t="s">
        <v>862</v>
      </c>
    </row>
    <row r="365" spans="3:25" ht="13.5">
      <c r="C365" s="195"/>
      <c r="D365" s="187"/>
      <c r="E365" s="197"/>
      <c r="F365" s="199"/>
      <c r="G365" s="101">
        <v>11</v>
      </c>
      <c r="H365" s="101" t="s">
        <v>869</v>
      </c>
      <c r="I365" s="101">
        <v>4</v>
      </c>
      <c r="J365" s="191"/>
      <c r="K365" s="185"/>
      <c r="L365" s="187"/>
      <c r="M365" s="189"/>
      <c r="O365" s="195"/>
      <c r="P365" s="187"/>
      <c r="Q365" s="197"/>
      <c r="R365" s="199"/>
      <c r="S365" s="101"/>
      <c r="T365" s="101" t="s">
        <v>869</v>
      </c>
      <c r="U365" s="101"/>
      <c r="V365" s="191"/>
      <c r="W365" s="185"/>
      <c r="X365" s="187"/>
      <c r="Y365" s="189"/>
    </row>
    <row r="366" spans="3:25" ht="14.25" thickBot="1">
      <c r="C366" s="102"/>
      <c r="D366" s="103" t="s">
        <v>407</v>
      </c>
      <c r="E366" s="104"/>
      <c r="F366" s="200"/>
      <c r="G366" s="105"/>
      <c r="H366" s="105" t="s">
        <v>869</v>
      </c>
      <c r="I366" s="105"/>
      <c r="J366" s="192"/>
      <c r="K366" s="106"/>
      <c r="L366" s="103" t="s">
        <v>415</v>
      </c>
      <c r="M366" s="107"/>
      <c r="O366" s="102"/>
      <c r="P366" s="103" t="s">
        <v>421</v>
      </c>
      <c r="Q366" s="104"/>
      <c r="R366" s="200"/>
      <c r="S366" s="105"/>
      <c r="T366" s="105" t="s">
        <v>869</v>
      </c>
      <c r="U366" s="105"/>
      <c r="V366" s="192"/>
      <c r="W366" s="106"/>
      <c r="X366" s="103" t="s">
        <v>403</v>
      </c>
      <c r="Y366" s="107"/>
    </row>
    <row r="367" ht="14.25" thickBot="1"/>
    <row r="368" spans="3:25" ht="13.5">
      <c r="C368" s="91"/>
      <c r="D368" s="92">
        <v>121</v>
      </c>
      <c r="E368" s="93"/>
      <c r="F368" s="201">
        <v>241</v>
      </c>
      <c r="G368" s="201"/>
      <c r="H368" s="201"/>
      <c r="I368" s="201"/>
      <c r="J368" s="202"/>
      <c r="K368" s="94"/>
      <c r="L368" s="92">
        <v>123</v>
      </c>
      <c r="M368" s="95"/>
      <c r="O368" s="91"/>
      <c r="P368" s="92">
        <v>124</v>
      </c>
      <c r="Q368" s="93"/>
      <c r="R368" s="201">
        <v>242</v>
      </c>
      <c r="S368" s="201"/>
      <c r="T368" s="201"/>
      <c r="U368" s="201"/>
      <c r="V368" s="202"/>
      <c r="W368" s="94"/>
      <c r="X368" s="92">
        <v>126</v>
      </c>
      <c r="Y368" s="95"/>
    </row>
    <row r="369" spans="3:25" ht="13.5">
      <c r="C369" s="96"/>
      <c r="D369" s="193" t="s">
        <v>503</v>
      </c>
      <c r="E369" s="97"/>
      <c r="F369" s="198">
        <v>0</v>
      </c>
      <c r="G369" s="98">
        <v>6</v>
      </c>
      <c r="H369" s="98" t="s">
        <v>869</v>
      </c>
      <c r="I369" s="98">
        <v>11</v>
      </c>
      <c r="J369" s="190">
        <v>3</v>
      </c>
      <c r="K369" s="99"/>
      <c r="L369" s="193" t="s">
        <v>508</v>
      </c>
      <c r="M369" s="100"/>
      <c r="O369" s="96"/>
      <c r="P369" s="193" t="s">
        <v>149</v>
      </c>
      <c r="Q369" s="97"/>
      <c r="R369" s="198">
        <v>3</v>
      </c>
      <c r="S369" s="98">
        <v>6</v>
      </c>
      <c r="T369" s="98" t="s">
        <v>869</v>
      </c>
      <c r="U369" s="98">
        <v>11</v>
      </c>
      <c r="V369" s="190">
        <v>2</v>
      </c>
      <c r="W369" s="99"/>
      <c r="X369" s="193" t="s">
        <v>511</v>
      </c>
      <c r="Y369" s="100"/>
    </row>
    <row r="370" spans="3:25" ht="13.5">
      <c r="C370" s="96"/>
      <c r="D370" s="186"/>
      <c r="E370" s="97"/>
      <c r="F370" s="199"/>
      <c r="G370" s="101">
        <v>9</v>
      </c>
      <c r="H370" s="101" t="s">
        <v>869</v>
      </c>
      <c r="I370" s="101">
        <v>11</v>
      </c>
      <c r="J370" s="191"/>
      <c r="K370" s="99"/>
      <c r="L370" s="186"/>
      <c r="M370" s="100"/>
      <c r="O370" s="96"/>
      <c r="P370" s="186"/>
      <c r="Q370" s="97"/>
      <c r="R370" s="199"/>
      <c r="S370" s="101">
        <v>12</v>
      </c>
      <c r="T370" s="101" t="s">
        <v>869</v>
      </c>
      <c r="U370" s="101">
        <v>10</v>
      </c>
      <c r="V370" s="191"/>
      <c r="W370" s="99"/>
      <c r="X370" s="186"/>
      <c r="Y370" s="100"/>
    </row>
    <row r="371" spans="3:25" ht="13.5">
      <c r="C371" s="194" t="s">
        <v>870</v>
      </c>
      <c r="D371" s="186" t="s">
        <v>351</v>
      </c>
      <c r="E371" s="196" t="s">
        <v>862</v>
      </c>
      <c r="F371" s="199"/>
      <c r="G371" s="101">
        <v>12</v>
      </c>
      <c r="H371" s="101" t="s">
        <v>869</v>
      </c>
      <c r="I371" s="101">
        <v>14</v>
      </c>
      <c r="J371" s="191"/>
      <c r="K371" s="184" t="s">
        <v>870</v>
      </c>
      <c r="L371" s="186" t="s">
        <v>303</v>
      </c>
      <c r="M371" s="188" t="s">
        <v>862</v>
      </c>
      <c r="O371" s="194" t="s">
        <v>870</v>
      </c>
      <c r="P371" s="186" t="s">
        <v>26</v>
      </c>
      <c r="Q371" s="196" t="s">
        <v>862</v>
      </c>
      <c r="R371" s="199"/>
      <c r="S371" s="101">
        <v>8</v>
      </c>
      <c r="T371" s="101" t="s">
        <v>869</v>
      </c>
      <c r="U371" s="101">
        <v>11</v>
      </c>
      <c r="V371" s="191"/>
      <c r="W371" s="184" t="s">
        <v>870</v>
      </c>
      <c r="X371" s="186" t="s">
        <v>33</v>
      </c>
      <c r="Y371" s="188" t="s">
        <v>862</v>
      </c>
    </row>
    <row r="372" spans="3:25" ht="13.5">
      <c r="C372" s="195"/>
      <c r="D372" s="187"/>
      <c r="E372" s="197"/>
      <c r="F372" s="199"/>
      <c r="G372" s="101"/>
      <c r="H372" s="101" t="s">
        <v>869</v>
      </c>
      <c r="I372" s="101"/>
      <c r="J372" s="191"/>
      <c r="K372" s="185"/>
      <c r="L372" s="187"/>
      <c r="M372" s="189"/>
      <c r="O372" s="195"/>
      <c r="P372" s="187"/>
      <c r="Q372" s="197"/>
      <c r="R372" s="199"/>
      <c r="S372" s="101">
        <v>11</v>
      </c>
      <c r="T372" s="101" t="s">
        <v>869</v>
      </c>
      <c r="U372" s="101">
        <v>9</v>
      </c>
      <c r="V372" s="191"/>
      <c r="W372" s="185"/>
      <c r="X372" s="187"/>
      <c r="Y372" s="189"/>
    </row>
    <row r="373" spans="3:25" ht="14.25" thickBot="1">
      <c r="C373" s="102"/>
      <c r="D373" s="103" t="s">
        <v>410</v>
      </c>
      <c r="E373" s="104"/>
      <c r="F373" s="200"/>
      <c r="G373" s="105"/>
      <c r="H373" s="105" t="s">
        <v>869</v>
      </c>
      <c r="I373" s="105"/>
      <c r="J373" s="192"/>
      <c r="K373" s="106"/>
      <c r="L373" s="103" t="s">
        <v>412</v>
      </c>
      <c r="M373" s="107"/>
      <c r="O373" s="102"/>
      <c r="P373" s="103" t="s">
        <v>403</v>
      </c>
      <c r="Q373" s="104"/>
      <c r="R373" s="200"/>
      <c r="S373" s="105">
        <v>11</v>
      </c>
      <c r="T373" s="105" t="s">
        <v>869</v>
      </c>
      <c r="U373" s="105">
        <v>5</v>
      </c>
      <c r="V373" s="192"/>
      <c r="W373" s="106"/>
      <c r="X373" s="103" t="s">
        <v>415</v>
      </c>
      <c r="Y373" s="107"/>
    </row>
    <row r="374" ht="14.25" thickBot="1"/>
    <row r="375" spans="3:25" ht="13.5">
      <c r="C375" s="91"/>
      <c r="D375" s="92">
        <v>127</v>
      </c>
      <c r="E375" s="93"/>
      <c r="F375" s="201">
        <v>243</v>
      </c>
      <c r="G375" s="201"/>
      <c r="H375" s="201"/>
      <c r="I375" s="201"/>
      <c r="J375" s="202"/>
      <c r="K375" s="94"/>
      <c r="L375" s="92">
        <v>129</v>
      </c>
      <c r="M375" s="95"/>
      <c r="O375" s="91"/>
      <c r="P375" s="92">
        <v>131</v>
      </c>
      <c r="Q375" s="93"/>
      <c r="R375" s="201">
        <v>244</v>
      </c>
      <c r="S375" s="201"/>
      <c r="T375" s="201"/>
      <c r="U375" s="201"/>
      <c r="V375" s="202"/>
      <c r="W375" s="94"/>
      <c r="X375" s="92">
        <v>132</v>
      </c>
      <c r="Y375" s="95"/>
    </row>
    <row r="376" spans="3:25" ht="13.5">
      <c r="C376" s="96"/>
      <c r="D376" s="193" t="s">
        <v>514</v>
      </c>
      <c r="E376" s="97"/>
      <c r="F376" s="198">
        <v>0</v>
      </c>
      <c r="G376" s="98">
        <v>9</v>
      </c>
      <c r="H376" s="98" t="s">
        <v>869</v>
      </c>
      <c r="I376" s="98">
        <v>11</v>
      </c>
      <c r="J376" s="190">
        <v>3</v>
      </c>
      <c r="K376" s="99"/>
      <c r="L376" s="193" t="s">
        <v>518</v>
      </c>
      <c r="M376" s="100"/>
      <c r="O376" s="96"/>
      <c r="P376" s="193" t="s">
        <v>522</v>
      </c>
      <c r="Q376" s="97"/>
      <c r="R376" s="198">
        <v>1</v>
      </c>
      <c r="S376" s="98">
        <v>5</v>
      </c>
      <c r="T376" s="98" t="s">
        <v>869</v>
      </c>
      <c r="U376" s="98">
        <v>11</v>
      </c>
      <c r="V376" s="190">
        <v>3</v>
      </c>
      <c r="W376" s="99"/>
      <c r="X376" s="193" t="s">
        <v>100</v>
      </c>
      <c r="Y376" s="100"/>
    </row>
    <row r="377" spans="3:25" ht="13.5">
      <c r="C377" s="96"/>
      <c r="D377" s="186"/>
      <c r="E377" s="97"/>
      <c r="F377" s="199"/>
      <c r="G377" s="101">
        <v>10</v>
      </c>
      <c r="H377" s="101" t="s">
        <v>869</v>
      </c>
      <c r="I377" s="101">
        <v>12</v>
      </c>
      <c r="J377" s="191"/>
      <c r="K377" s="99"/>
      <c r="L377" s="186"/>
      <c r="M377" s="100"/>
      <c r="O377" s="96"/>
      <c r="P377" s="186"/>
      <c r="Q377" s="97"/>
      <c r="R377" s="199"/>
      <c r="S377" s="101">
        <v>11</v>
      </c>
      <c r="T377" s="101" t="s">
        <v>869</v>
      </c>
      <c r="U377" s="101">
        <v>9</v>
      </c>
      <c r="V377" s="191"/>
      <c r="W377" s="99"/>
      <c r="X377" s="186"/>
      <c r="Y377" s="100"/>
    </row>
    <row r="378" spans="3:25" ht="13.5">
      <c r="C378" s="194" t="s">
        <v>870</v>
      </c>
      <c r="D378" s="186" t="s">
        <v>515</v>
      </c>
      <c r="E378" s="196" t="s">
        <v>862</v>
      </c>
      <c r="F378" s="199"/>
      <c r="G378" s="101">
        <v>8</v>
      </c>
      <c r="H378" s="101" t="s">
        <v>869</v>
      </c>
      <c r="I378" s="101">
        <v>11</v>
      </c>
      <c r="J378" s="191"/>
      <c r="K378" s="184" t="s">
        <v>870</v>
      </c>
      <c r="L378" s="186" t="s">
        <v>519</v>
      </c>
      <c r="M378" s="188" t="s">
        <v>862</v>
      </c>
      <c r="O378" s="194" t="s">
        <v>870</v>
      </c>
      <c r="P378" s="186" t="s">
        <v>72</v>
      </c>
      <c r="Q378" s="196" t="s">
        <v>862</v>
      </c>
      <c r="R378" s="199"/>
      <c r="S378" s="101">
        <v>7</v>
      </c>
      <c r="T378" s="101" t="s">
        <v>869</v>
      </c>
      <c r="U378" s="101">
        <v>11</v>
      </c>
      <c r="V378" s="191"/>
      <c r="W378" s="184" t="s">
        <v>870</v>
      </c>
      <c r="X378" s="186" t="s">
        <v>41</v>
      </c>
      <c r="Y378" s="188" t="s">
        <v>862</v>
      </c>
    </row>
    <row r="379" spans="3:25" ht="13.5">
      <c r="C379" s="195"/>
      <c r="D379" s="187"/>
      <c r="E379" s="197"/>
      <c r="F379" s="199"/>
      <c r="G379" s="101"/>
      <c r="H379" s="101" t="s">
        <v>869</v>
      </c>
      <c r="I379" s="101"/>
      <c r="J379" s="191"/>
      <c r="K379" s="185"/>
      <c r="L379" s="187"/>
      <c r="M379" s="189"/>
      <c r="O379" s="195"/>
      <c r="P379" s="187"/>
      <c r="Q379" s="197"/>
      <c r="R379" s="199"/>
      <c r="S379" s="101">
        <v>2</v>
      </c>
      <c r="T379" s="101" t="s">
        <v>869</v>
      </c>
      <c r="U379" s="101">
        <v>11</v>
      </c>
      <c r="V379" s="191"/>
      <c r="W379" s="185"/>
      <c r="X379" s="187"/>
      <c r="Y379" s="189"/>
    </row>
    <row r="380" spans="3:25" ht="14.25" thickBot="1">
      <c r="C380" s="102"/>
      <c r="D380" s="103" t="s">
        <v>406</v>
      </c>
      <c r="E380" s="104"/>
      <c r="F380" s="200"/>
      <c r="G380" s="105"/>
      <c r="H380" s="105" t="s">
        <v>869</v>
      </c>
      <c r="I380" s="105"/>
      <c r="J380" s="192"/>
      <c r="K380" s="106"/>
      <c r="L380" s="103" t="s">
        <v>412</v>
      </c>
      <c r="M380" s="107"/>
      <c r="O380" s="102"/>
      <c r="P380" s="103" t="s">
        <v>415</v>
      </c>
      <c r="Q380" s="104"/>
      <c r="R380" s="200"/>
      <c r="S380" s="105"/>
      <c r="T380" s="105" t="s">
        <v>869</v>
      </c>
      <c r="U380" s="105"/>
      <c r="V380" s="192"/>
      <c r="W380" s="106"/>
      <c r="X380" s="103" t="s">
        <v>407</v>
      </c>
      <c r="Y380" s="107"/>
    </row>
    <row r="381" ht="14.25" thickBot="1"/>
    <row r="382" spans="3:25" ht="13.5">
      <c r="C382" s="91"/>
      <c r="D382" s="92">
        <v>133</v>
      </c>
      <c r="E382" s="93"/>
      <c r="F382" s="201">
        <v>245</v>
      </c>
      <c r="G382" s="201"/>
      <c r="H382" s="201"/>
      <c r="I382" s="201"/>
      <c r="J382" s="202"/>
      <c r="K382" s="94"/>
      <c r="L382" s="92">
        <v>135</v>
      </c>
      <c r="M382" s="95"/>
      <c r="O382" s="91"/>
      <c r="P382" s="92">
        <v>136</v>
      </c>
      <c r="Q382" s="93"/>
      <c r="R382" s="201">
        <v>246</v>
      </c>
      <c r="S382" s="201"/>
      <c r="T382" s="201"/>
      <c r="U382" s="201"/>
      <c r="V382" s="202"/>
      <c r="W382" s="94"/>
      <c r="X382" s="92">
        <v>138</v>
      </c>
      <c r="Y382" s="95"/>
    </row>
    <row r="383" spans="3:25" ht="13.5">
      <c r="C383" s="96"/>
      <c r="D383" s="193" t="s">
        <v>525</v>
      </c>
      <c r="E383" s="97"/>
      <c r="F383" s="198">
        <v>3</v>
      </c>
      <c r="G383" s="98">
        <v>11</v>
      </c>
      <c r="H383" s="98" t="s">
        <v>869</v>
      </c>
      <c r="I383" s="98">
        <v>7</v>
      </c>
      <c r="J383" s="190">
        <v>0</v>
      </c>
      <c r="K383" s="99"/>
      <c r="L383" s="193" t="s">
        <v>527</v>
      </c>
      <c r="M383" s="100"/>
      <c r="O383" s="96"/>
      <c r="P383" s="193" t="s">
        <v>125</v>
      </c>
      <c r="Q383" s="97"/>
      <c r="R383" s="198">
        <v>3</v>
      </c>
      <c r="S383" s="98">
        <v>11</v>
      </c>
      <c r="T383" s="98" t="s">
        <v>869</v>
      </c>
      <c r="U383" s="98">
        <v>9</v>
      </c>
      <c r="V383" s="190">
        <v>1</v>
      </c>
      <c r="W383" s="99"/>
      <c r="X383" s="193" t="s">
        <v>182</v>
      </c>
      <c r="Y383" s="100"/>
    </row>
    <row r="384" spans="3:25" ht="13.5">
      <c r="C384" s="96"/>
      <c r="D384" s="186"/>
      <c r="E384" s="97"/>
      <c r="F384" s="199"/>
      <c r="G384" s="101">
        <v>11</v>
      </c>
      <c r="H384" s="101" t="s">
        <v>869</v>
      </c>
      <c r="I384" s="101">
        <v>6</v>
      </c>
      <c r="J384" s="191"/>
      <c r="K384" s="99"/>
      <c r="L384" s="186"/>
      <c r="M384" s="100"/>
      <c r="O384" s="96"/>
      <c r="P384" s="186"/>
      <c r="Q384" s="97"/>
      <c r="R384" s="199"/>
      <c r="S384" s="101">
        <v>8</v>
      </c>
      <c r="T384" s="101" t="s">
        <v>869</v>
      </c>
      <c r="U384" s="101">
        <v>11</v>
      </c>
      <c r="V384" s="191"/>
      <c r="W384" s="99"/>
      <c r="X384" s="186"/>
      <c r="Y384" s="100"/>
    </row>
    <row r="385" spans="3:25" ht="13.5">
      <c r="C385" s="194" t="s">
        <v>870</v>
      </c>
      <c r="D385" s="186" t="s">
        <v>372</v>
      </c>
      <c r="E385" s="196" t="s">
        <v>862</v>
      </c>
      <c r="F385" s="199"/>
      <c r="G385" s="101">
        <v>11</v>
      </c>
      <c r="H385" s="101" t="s">
        <v>869</v>
      </c>
      <c r="I385" s="101">
        <v>8</v>
      </c>
      <c r="J385" s="191"/>
      <c r="K385" s="184" t="s">
        <v>870</v>
      </c>
      <c r="L385" s="186" t="s">
        <v>528</v>
      </c>
      <c r="M385" s="188" t="s">
        <v>862</v>
      </c>
      <c r="O385" s="194" t="s">
        <v>870</v>
      </c>
      <c r="P385" s="186" t="s">
        <v>118</v>
      </c>
      <c r="Q385" s="196" t="s">
        <v>862</v>
      </c>
      <c r="R385" s="199"/>
      <c r="S385" s="101">
        <v>12</v>
      </c>
      <c r="T385" s="101" t="s">
        <v>869</v>
      </c>
      <c r="U385" s="101">
        <v>10</v>
      </c>
      <c r="V385" s="191"/>
      <c r="W385" s="184" t="s">
        <v>870</v>
      </c>
      <c r="X385" s="186" t="s">
        <v>287</v>
      </c>
      <c r="Y385" s="188" t="s">
        <v>862</v>
      </c>
    </row>
    <row r="386" spans="3:25" ht="13.5">
      <c r="C386" s="195"/>
      <c r="D386" s="187"/>
      <c r="E386" s="197"/>
      <c r="F386" s="199"/>
      <c r="G386" s="101"/>
      <c r="H386" s="101" t="s">
        <v>869</v>
      </c>
      <c r="I386" s="101"/>
      <c r="J386" s="191"/>
      <c r="K386" s="185"/>
      <c r="L386" s="187"/>
      <c r="M386" s="189"/>
      <c r="O386" s="195"/>
      <c r="P386" s="187"/>
      <c r="Q386" s="197"/>
      <c r="R386" s="199"/>
      <c r="S386" s="101">
        <v>11</v>
      </c>
      <c r="T386" s="101" t="s">
        <v>869</v>
      </c>
      <c r="U386" s="101">
        <v>1</v>
      </c>
      <c r="V386" s="191"/>
      <c r="W386" s="185"/>
      <c r="X386" s="187"/>
      <c r="Y386" s="189"/>
    </row>
    <row r="387" spans="3:25" ht="14.25" thickBot="1">
      <c r="C387" s="102"/>
      <c r="D387" s="103" t="s">
        <v>421</v>
      </c>
      <c r="E387" s="104"/>
      <c r="F387" s="200"/>
      <c r="G387" s="105"/>
      <c r="H387" s="105" t="s">
        <v>869</v>
      </c>
      <c r="I387" s="105"/>
      <c r="J387" s="192"/>
      <c r="K387" s="106"/>
      <c r="L387" s="103" t="s">
        <v>415</v>
      </c>
      <c r="M387" s="107"/>
      <c r="O387" s="102"/>
      <c r="P387" s="103" t="s">
        <v>407</v>
      </c>
      <c r="Q387" s="104"/>
      <c r="R387" s="200"/>
      <c r="S387" s="105"/>
      <c r="T387" s="105" t="s">
        <v>869</v>
      </c>
      <c r="U387" s="105"/>
      <c r="V387" s="192"/>
      <c r="W387" s="106"/>
      <c r="X387" s="103" t="s">
        <v>412</v>
      </c>
      <c r="Y387" s="107"/>
    </row>
    <row r="388" ht="14.25" thickBot="1"/>
    <row r="389" spans="3:25" ht="13.5">
      <c r="C389" s="91"/>
      <c r="D389" s="92">
        <v>139</v>
      </c>
      <c r="E389" s="93"/>
      <c r="F389" s="201">
        <v>247</v>
      </c>
      <c r="G389" s="201"/>
      <c r="H389" s="201"/>
      <c r="I389" s="201"/>
      <c r="J389" s="202"/>
      <c r="K389" s="94"/>
      <c r="L389" s="92">
        <v>141</v>
      </c>
      <c r="M389" s="95"/>
      <c r="O389" s="91"/>
      <c r="P389" s="92">
        <v>142</v>
      </c>
      <c r="Q389" s="93"/>
      <c r="R389" s="201">
        <v>248</v>
      </c>
      <c r="S389" s="201"/>
      <c r="T389" s="201"/>
      <c r="U389" s="201"/>
      <c r="V389" s="202"/>
      <c r="W389" s="94"/>
      <c r="X389" s="92">
        <v>144</v>
      </c>
      <c r="Y389" s="95"/>
    </row>
    <row r="390" spans="3:25" ht="13.5">
      <c r="C390" s="96"/>
      <c r="D390" s="193" t="s">
        <v>533</v>
      </c>
      <c r="E390" s="97"/>
      <c r="F390" s="198">
        <v>2</v>
      </c>
      <c r="G390" s="98">
        <v>11</v>
      </c>
      <c r="H390" s="98" t="s">
        <v>869</v>
      </c>
      <c r="I390" s="98">
        <v>8</v>
      </c>
      <c r="J390" s="190">
        <v>3</v>
      </c>
      <c r="K390" s="99"/>
      <c r="L390" s="193" t="s">
        <v>119</v>
      </c>
      <c r="M390" s="100"/>
      <c r="O390" s="96"/>
      <c r="P390" s="193" t="s">
        <v>540</v>
      </c>
      <c r="Q390" s="97"/>
      <c r="R390" s="198">
        <v>2</v>
      </c>
      <c r="S390" s="98">
        <v>2</v>
      </c>
      <c r="T390" s="98" t="s">
        <v>869</v>
      </c>
      <c r="U390" s="98">
        <v>11</v>
      </c>
      <c r="V390" s="190">
        <v>3</v>
      </c>
      <c r="W390" s="99"/>
      <c r="X390" s="193" t="s">
        <v>223</v>
      </c>
      <c r="Y390" s="100"/>
    </row>
    <row r="391" spans="3:25" ht="13.5">
      <c r="C391" s="96"/>
      <c r="D391" s="186"/>
      <c r="E391" s="97"/>
      <c r="F391" s="199"/>
      <c r="G391" s="101">
        <v>5</v>
      </c>
      <c r="H391" s="101" t="s">
        <v>869</v>
      </c>
      <c r="I391" s="101">
        <v>11</v>
      </c>
      <c r="J391" s="191"/>
      <c r="K391" s="99"/>
      <c r="L391" s="186"/>
      <c r="M391" s="100"/>
      <c r="O391" s="96"/>
      <c r="P391" s="186"/>
      <c r="Q391" s="97"/>
      <c r="R391" s="199"/>
      <c r="S391" s="101">
        <v>10</v>
      </c>
      <c r="T391" s="101" t="s">
        <v>869</v>
      </c>
      <c r="U391" s="101">
        <v>12</v>
      </c>
      <c r="V391" s="191"/>
      <c r="W391" s="99"/>
      <c r="X391" s="186"/>
      <c r="Y391" s="100"/>
    </row>
    <row r="392" spans="3:25" ht="13.5">
      <c r="C392" s="194" t="s">
        <v>870</v>
      </c>
      <c r="D392" s="186" t="s">
        <v>55</v>
      </c>
      <c r="E392" s="196" t="s">
        <v>862</v>
      </c>
      <c r="F392" s="199"/>
      <c r="G392" s="101">
        <v>10</v>
      </c>
      <c r="H392" s="101" t="s">
        <v>869</v>
      </c>
      <c r="I392" s="101">
        <v>12</v>
      </c>
      <c r="J392" s="191"/>
      <c r="K392" s="184" t="s">
        <v>870</v>
      </c>
      <c r="L392" s="186" t="s">
        <v>120</v>
      </c>
      <c r="M392" s="188" t="s">
        <v>862</v>
      </c>
      <c r="O392" s="194" t="s">
        <v>870</v>
      </c>
      <c r="P392" s="186" t="s">
        <v>59</v>
      </c>
      <c r="Q392" s="196" t="s">
        <v>862</v>
      </c>
      <c r="R392" s="199"/>
      <c r="S392" s="101">
        <v>12</v>
      </c>
      <c r="T392" s="101" t="s">
        <v>869</v>
      </c>
      <c r="U392" s="101">
        <v>10</v>
      </c>
      <c r="V392" s="191"/>
      <c r="W392" s="184" t="s">
        <v>870</v>
      </c>
      <c r="X392" s="186" t="s">
        <v>385</v>
      </c>
      <c r="Y392" s="188" t="s">
        <v>862</v>
      </c>
    </row>
    <row r="393" spans="3:25" ht="13.5">
      <c r="C393" s="195"/>
      <c r="D393" s="187"/>
      <c r="E393" s="197"/>
      <c r="F393" s="199"/>
      <c r="G393" s="101">
        <v>11</v>
      </c>
      <c r="H393" s="101" t="s">
        <v>869</v>
      </c>
      <c r="I393" s="101">
        <v>9</v>
      </c>
      <c r="J393" s="191"/>
      <c r="K393" s="185"/>
      <c r="L393" s="187"/>
      <c r="M393" s="189"/>
      <c r="O393" s="195"/>
      <c r="P393" s="187"/>
      <c r="Q393" s="197"/>
      <c r="R393" s="199"/>
      <c r="S393" s="101">
        <v>11</v>
      </c>
      <c r="T393" s="101" t="s">
        <v>869</v>
      </c>
      <c r="U393" s="101">
        <v>5</v>
      </c>
      <c r="V393" s="191"/>
      <c r="W393" s="185"/>
      <c r="X393" s="187"/>
      <c r="Y393" s="189"/>
    </row>
    <row r="394" spans="3:25" ht="14.25" thickBot="1">
      <c r="C394" s="102"/>
      <c r="D394" s="103" t="s">
        <v>406</v>
      </c>
      <c r="E394" s="104"/>
      <c r="F394" s="200"/>
      <c r="G394" s="105">
        <v>9</v>
      </c>
      <c r="H394" s="105" t="s">
        <v>869</v>
      </c>
      <c r="I394" s="105">
        <v>11</v>
      </c>
      <c r="J394" s="192"/>
      <c r="K394" s="106"/>
      <c r="L394" s="103" t="s">
        <v>407</v>
      </c>
      <c r="M394" s="107"/>
      <c r="O394" s="102"/>
      <c r="P394" s="103" t="s">
        <v>403</v>
      </c>
      <c r="Q394" s="104"/>
      <c r="R394" s="200"/>
      <c r="S394" s="105">
        <v>10</v>
      </c>
      <c r="T394" s="105" t="s">
        <v>869</v>
      </c>
      <c r="U394" s="105">
        <v>12</v>
      </c>
      <c r="V394" s="192"/>
      <c r="W394" s="106"/>
      <c r="X394" s="103" t="s">
        <v>430</v>
      </c>
      <c r="Y394" s="107"/>
    </row>
    <row r="395" ht="14.25" thickBot="1"/>
    <row r="396" spans="3:25" ht="13.5">
      <c r="C396" s="91"/>
      <c r="D396" s="92">
        <v>145</v>
      </c>
      <c r="E396" s="93"/>
      <c r="F396" s="201">
        <v>249</v>
      </c>
      <c r="G396" s="201"/>
      <c r="H396" s="201"/>
      <c r="I396" s="201"/>
      <c r="J396" s="202"/>
      <c r="K396" s="94"/>
      <c r="L396" s="92">
        <v>147</v>
      </c>
      <c r="M396" s="95"/>
      <c r="O396" s="91"/>
      <c r="P396" s="92">
        <v>148</v>
      </c>
      <c r="Q396" s="93"/>
      <c r="R396" s="201">
        <v>250</v>
      </c>
      <c r="S396" s="201"/>
      <c r="T396" s="201"/>
      <c r="U396" s="201"/>
      <c r="V396" s="202"/>
      <c r="W396" s="94"/>
      <c r="X396" s="92">
        <v>150</v>
      </c>
      <c r="Y396" s="95"/>
    </row>
    <row r="397" spans="3:25" ht="13.5">
      <c r="C397" s="96"/>
      <c r="D397" s="193" t="s">
        <v>544</v>
      </c>
      <c r="E397" s="97"/>
      <c r="F397" s="198">
        <v>1</v>
      </c>
      <c r="G397" s="98">
        <v>9</v>
      </c>
      <c r="H397" s="98" t="s">
        <v>869</v>
      </c>
      <c r="I397" s="98">
        <v>11</v>
      </c>
      <c r="J397" s="190">
        <v>3</v>
      </c>
      <c r="K397" s="99"/>
      <c r="L397" s="193" t="s">
        <v>124</v>
      </c>
      <c r="M397" s="100"/>
      <c r="O397" s="96"/>
      <c r="P397" s="193" t="s">
        <v>548</v>
      </c>
      <c r="Q397" s="97"/>
      <c r="R397" s="198">
        <v>1</v>
      </c>
      <c r="S397" s="98">
        <v>8</v>
      </c>
      <c r="T397" s="98" t="s">
        <v>869</v>
      </c>
      <c r="U397" s="98">
        <v>11</v>
      </c>
      <c r="V397" s="190">
        <v>3</v>
      </c>
      <c r="W397" s="99"/>
      <c r="X397" s="193" t="s">
        <v>555</v>
      </c>
      <c r="Y397" s="100"/>
    </row>
    <row r="398" spans="3:25" ht="13.5">
      <c r="C398" s="96"/>
      <c r="D398" s="186"/>
      <c r="E398" s="97"/>
      <c r="F398" s="199"/>
      <c r="G398" s="101">
        <v>10</v>
      </c>
      <c r="H398" s="101" t="s">
        <v>869</v>
      </c>
      <c r="I398" s="101">
        <v>12</v>
      </c>
      <c r="J398" s="191"/>
      <c r="K398" s="99"/>
      <c r="L398" s="186"/>
      <c r="M398" s="100"/>
      <c r="O398" s="96"/>
      <c r="P398" s="186"/>
      <c r="Q398" s="97"/>
      <c r="R398" s="199"/>
      <c r="S398" s="101">
        <v>5</v>
      </c>
      <c r="T398" s="101" t="s">
        <v>869</v>
      </c>
      <c r="U398" s="101">
        <v>11</v>
      </c>
      <c r="V398" s="191"/>
      <c r="W398" s="99"/>
      <c r="X398" s="186"/>
      <c r="Y398" s="100"/>
    </row>
    <row r="399" spans="3:25" ht="13.5">
      <c r="C399" s="194" t="s">
        <v>870</v>
      </c>
      <c r="D399" s="186" t="s">
        <v>36</v>
      </c>
      <c r="E399" s="196" t="s">
        <v>862</v>
      </c>
      <c r="F399" s="199"/>
      <c r="G399" s="101">
        <v>11</v>
      </c>
      <c r="H399" s="101" t="s">
        <v>869</v>
      </c>
      <c r="I399" s="101">
        <v>1</v>
      </c>
      <c r="J399" s="191"/>
      <c r="K399" s="184" t="s">
        <v>870</v>
      </c>
      <c r="L399" s="186" t="s">
        <v>46</v>
      </c>
      <c r="M399" s="188" t="s">
        <v>862</v>
      </c>
      <c r="O399" s="194" t="s">
        <v>870</v>
      </c>
      <c r="P399" s="186" t="s">
        <v>502</v>
      </c>
      <c r="Q399" s="196" t="s">
        <v>862</v>
      </c>
      <c r="R399" s="199"/>
      <c r="S399" s="101">
        <v>11</v>
      </c>
      <c r="T399" s="101" t="s">
        <v>869</v>
      </c>
      <c r="U399" s="101">
        <v>5</v>
      </c>
      <c r="V399" s="191"/>
      <c r="W399" s="184" t="s">
        <v>870</v>
      </c>
      <c r="X399" s="186" t="s">
        <v>528</v>
      </c>
      <c r="Y399" s="188" t="s">
        <v>862</v>
      </c>
    </row>
    <row r="400" spans="3:25" ht="13.5">
      <c r="C400" s="195"/>
      <c r="D400" s="187"/>
      <c r="E400" s="197"/>
      <c r="F400" s="199"/>
      <c r="G400" s="101">
        <v>11</v>
      </c>
      <c r="H400" s="101" t="s">
        <v>869</v>
      </c>
      <c r="I400" s="101">
        <v>13</v>
      </c>
      <c r="J400" s="191"/>
      <c r="K400" s="185"/>
      <c r="L400" s="187"/>
      <c r="M400" s="189"/>
      <c r="O400" s="195"/>
      <c r="P400" s="187"/>
      <c r="Q400" s="197"/>
      <c r="R400" s="199"/>
      <c r="S400" s="101">
        <v>5</v>
      </c>
      <c r="T400" s="101" t="s">
        <v>869</v>
      </c>
      <c r="U400" s="101">
        <v>11</v>
      </c>
      <c r="V400" s="191"/>
      <c r="W400" s="185"/>
      <c r="X400" s="187"/>
      <c r="Y400" s="189"/>
    </row>
    <row r="401" spans="3:25" ht="14.25" thickBot="1">
      <c r="C401" s="102"/>
      <c r="D401" s="103" t="s">
        <v>412</v>
      </c>
      <c r="E401" s="104"/>
      <c r="F401" s="200"/>
      <c r="G401" s="105"/>
      <c r="H401" s="105" t="s">
        <v>869</v>
      </c>
      <c r="I401" s="105"/>
      <c r="J401" s="192"/>
      <c r="K401" s="106"/>
      <c r="L401" s="103" t="s">
        <v>407</v>
      </c>
      <c r="M401" s="107"/>
      <c r="O401" s="102"/>
      <c r="P401" s="103" t="s">
        <v>421</v>
      </c>
      <c r="Q401" s="104"/>
      <c r="R401" s="200"/>
      <c r="S401" s="105"/>
      <c r="T401" s="105" t="s">
        <v>869</v>
      </c>
      <c r="U401" s="105"/>
      <c r="V401" s="192"/>
      <c r="W401" s="106"/>
      <c r="X401" s="103" t="s">
        <v>415</v>
      </c>
      <c r="Y401" s="107"/>
    </row>
    <row r="402" ht="14.25" thickBot="1"/>
    <row r="403" spans="3:25" ht="13.5">
      <c r="C403" s="91"/>
      <c r="D403" s="92">
        <v>151</v>
      </c>
      <c r="E403" s="93"/>
      <c r="F403" s="201">
        <v>251</v>
      </c>
      <c r="G403" s="201"/>
      <c r="H403" s="201"/>
      <c r="I403" s="201"/>
      <c r="J403" s="202"/>
      <c r="K403" s="94"/>
      <c r="L403" s="92">
        <v>152</v>
      </c>
      <c r="M403" s="95"/>
      <c r="O403" s="91"/>
      <c r="P403" s="92">
        <v>154</v>
      </c>
      <c r="Q403" s="93"/>
      <c r="R403" s="201">
        <v>252</v>
      </c>
      <c r="S403" s="201"/>
      <c r="T403" s="201"/>
      <c r="U403" s="201"/>
      <c r="V403" s="202"/>
      <c r="W403" s="94"/>
      <c r="X403" s="92">
        <v>156</v>
      </c>
      <c r="Y403" s="95"/>
    </row>
    <row r="404" spans="3:25" ht="13.5">
      <c r="C404" s="96"/>
      <c r="D404" s="193" t="s">
        <v>557</v>
      </c>
      <c r="E404" s="97"/>
      <c r="F404" s="198">
        <v>3</v>
      </c>
      <c r="G404" s="98">
        <v>11</v>
      </c>
      <c r="H404" s="98" t="s">
        <v>869</v>
      </c>
      <c r="I404" s="98">
        <v>5</v>
      </c>
      <c r="J404" s="190">
        <v>1</v>
      </c>
      <c r="K404" s="99"/>
      <c r="L404" s="193" t="s">
        <v>558</v>
      </c>
      <c r="M404" s="100"/>
      <c r="O404" s="96"/>
      <c r="P404" s="193" t="s">
        <v>121</v>
      </c>
      <c r="Q404" s="97"/>
      <c r="R404" s="198">
        <v>3</v>
      </c>
      <c r="S404" s="98">
        <v>11</v>
      </c>
      <c r="T404" s="98" t="s">
        <v>869</v>
      </c>
      <c r="U404" s="98">
        <v>7</v>
      </c>
      <c r="V404" s="190">
        <v>0</v>
      </c>
      <c r="W404" s="99"/>
      <c r="X404" s="193" t="s">
        <v>562</v>
      </c>
      <c r="Y404" s="100"/>
    </row>
    <row r="405" spans="3:25" ht="13.5">
      <c r="C405" s="96"/>
      <c r="D405" s="186"/>
      <c r="E405" s="97"/>
      <c r="F405" s="199"/>
      <c r="G405" s="101">
        <v>11</v>
      </c>
      <c r="H405" s="101" t="s">
        <v>869</v>
      </c>
      <c r="I405" s="101">
        <v>13</v>
      </c>
      <c r="J405" s="191"/>
      <c r="K405" s="99"/>
      <c r="L405" s="186"/>
      <c r="M405" s="100"/>
      <c r="O405" s="96"/>
      <c r="P405" s="186"/>
      <c r="Q405" s="97"/>
      <c r="R405" s="199"/>
      <c r="S405" s="101">
        <v>11</v>
      </c>
      <c r="T405" s="101" t="s">
        <v>869</v>
      </c>
      <c r="U405" s="101">
        <v>7</v>
      </c>
      <c r="V405" s="191"/>
      <c r="W405" s="99"/>
      <c r="X405" s="186"/>
      <c r="Y405" s="100"/>
    </row>
    <row r="406" spans="3:25" ht="13.5">
      <c r="C406" s="194" t="s">
        <v>870</v>
      </c>
      <c r="D406" s="186" t="s">
        <v>50</v>
      </c>
      <c r="E406" s="196" t="s">
        <v>862</v>
      </c>
      <c r="F406" s="199"/>
      <c r="G406" s="101">
        <v>11</v>
      </c>
      <c r="H406" s="101" t="s">
        <v>869</v>
      </c>
      <c r="I406" s="101">
        <v>7</v>
      </c>
      <c r="J406" s="191"/>
      <c r="K406" s="184" t="s">
        <v>870</v>
      </c>
      <c r="L406" s="186" t="s">
        <v>458</v>
      </c>
      <c r="M406" s="188" t="s">
        <v>862</v>
      </c>
      <c r="O406" s="194" t="s">
        <v>870</v>
      </c>
      <c r="P406" s="186" t="s">
        <v>41</v>
      </c>
      <c r="Q406" s="196" t="s">
        <v>862</v>
      </c>
      <c r="R406" s="199"/>
      <c r="S406" s="101">
        <v>11</v>
      </c>
      <c r="T406" s="101" t="s">
        <v>869</v>
      </c>
      <c r="U406" s="101">
        <v>5</v>
      </c>
      <c r="V406" s="191"/>
      <c r="W406" s="184" t="s">
        <v>870</v>
      </c>
      <c r="X406" s="186" t="s">
        <v>387</v>
      </c>
      <c r="Y406" s="188" t="s">
        <v>862</v>
      </c>
    </row>
    <row r="407" spans="3:25" ht="13.5">
      <c r="C407" s="195"/>
      <c r="D407" s="187"/>
      <c r="E407" s="197"/>
      <c r="F407" s="199"/>
      <c r="G407" s="101">
        <v>11</v>
      </c>
      <c r="H407" s="101" t="s">
        <v>869</v>
      </c>
      <c r="I407" s="101">
        <v>5</v>
      </c>
      <c r="J407" s="191"/>
      <c r="K407" s="185"/>
      <c r="L407" s="187"/>
      <c r="M407" s="189"/>
      <c r="O407" s="195"/>
      <c r="P407" s="187"/>
      <c r="Q407" s="197"/>
      <c r="R407" s="199"/>
      <c r="S407" s="101"/>
      <c r="T407" s="101" t="s">
        <v>869</v>
      </c>
      <c r="U407" s="101"/>
      <c r="V407" s="191"/>
      <c r="W407" s="185"/>
      <c r="X407" s="187"/>
      <c r="Y407" s="189"/>
    </row>
    <row r="408" spans="3:25" ht="14.25" thickBot="1">
      <c r="C408" s="102"/>
      <c r="D408" s="103" t="s">
        <v>406</v>
      </c>
      <c r="E408" s="104"/>
      <c r="F408" s="200"/>
      <c r="G408" s="105"/>
      <c r="H408" s="105" t="s">
        <v>869</v>
      </c>
      <c r="I408" s="105"/>
      <c r="J408" s="192"/>
      <c r="K408" s="106"/>
      <c r="L408" s="103" t="s">
        <v>415</v>
      </c>
      <c r="M408" s="107"/>
      <c r="O408" s="102"/>
      <c r="P408" s="103" t="s">
        <v>407</v>
      </c>
      <c r="Q408" s="104"/>
      <c r="R408" s="200"/>
      <c r="S408" s="105"/>
      <c r="T408" s="105" t="s">
        <v>869</v>
      </c>
      <c r="U408" s="105"/>
      <c r="V408" s="192"/>
      <c r="W408" s="106"/>
      <c r="X408" s="103" t="s">
        <v>430</v>
      </c>
      <c r="Y408" s="107"/>
    </row>
    <row r="409" ht="14.25" thickBot="1"/>
    <row r="410" spans="3:25" ht="13.5">
      <c r="C410" s="91"/>
      <c r="D410" s="92">
        <v>157</v>
      </c>
      <c r="E410" s="93"/>
      <c r="F410" s="201">
        <v>253</v>
      </c>
      <c r="G410" s="201"/>
      <c r="H410" s="201"/>
      <c r="I410" s="201"/>
      <c r="J410" s="202"/>
      <c r="K410" s="94"/>
      <c r="L410" s="92">
        <v>158</v>
      </c>
      <c r="M410" s="95"/>
      <c r="O410" s="91"/>
      <c r="P410" s="92">
        <v>160</v>
      </c>
      <c r="Q410" s="93"/>
      <c r="R410" s="201">
        <v>254</v>
      </c>
      <c r="S410" s="201"/>
      <c r="T410" s="201"/>
      <c r="U410" s="201"/>
      <c r="V410" s="202"/>
      <c r="W410" s="94"/>
      <c r="X410" s="92">
        <v>162</v>
      </c>
      <c r="Y410" s="95"/>
    </row>
    <row r="411" spans="3:25" ht="13.5">
      <c r="C411" s="96"/>
      <c r="D411" s="193" t="s">
        <v>563</v>
      </c>
      <c r="E411" s="97"/>
      <c r="F411" s="198">
        <v>3</v>
      </c>
      <c r="G411" s="98">
        <v>9</v>
      </c>
      <c r="H411" s="98" t="s">
        <v>869</v>
      </c>
      <c r="I411" s="98">
        <v>11</v>
      </c>
      <c r="J411" s="190">
        <v>2</v>
      </c>
      <c r="K411" s="99"/>
      <c r="L411" s="193" t="s">
        <v>144</v>
      </c>
      <c r="M411" s="100"/>
      <c r="O411" s="96"/>
      <c r="P411" s="193" t="s">
        <v>567</v>
      </c>
      <c r="Q411" s="97"/>
      <c r="R411" s="198">
        <v>3</v>
      </c>
      <c r="S411" s="98">
        <v>9</v>
      </c>
      <c r="T411" s="98" t="s">
        <v>869</v>
      </c>
      <c r="U411" s="98">
        <v>11</v>
      </c>
      <c r="V411" s="190">
        <v>2</v>
      </c>
      <c r="W411" s="99"/>
      <c r="X411" s="193" t="s">
        <v>572</v>
      </c>
      <c r="Y411" s="100"/>
    </row>
    <row r="412" spans="3:25" ht="13.5">
      <c r="C412" s="96"/>
      <c r="D412" s="186"/>
      <c r="E412" s="97"/>
      <c r="F412" s="199"/>
      <c r="G412" s="101">
        <v>11</v>
      </c>
      <c r="H412" s="101" t="s">
        <v>869</v>
      </c>
      <c r="I412" s="101">
        <v>9</v>
      </c>
      <c r="J412" s="191"/>
      <c r="K412" s="99"/>
      <c r="L412" s="186"/>
      <c r="M412" s="100"/>
      <c r="O412" s="96"/>
      <c r="P412" s="186"/>
      <c r="Q412" s="97"/>
      <c r="R412" s="199"/>
      <c r="S412" s="101">
        <v>11</v>
      </c>
      <c r="T412" s="101" t="s">
        <v>869</v>
      </c>
      <c r="U412" s="101">
        <v>9</v>
      </c>
      <c r="V412" s="191"/>
      <c r="W412" s="99"/>
      <c r="X412" s="186"/>
      <c r="Y412" s="100"/>
    </row>
    <row r="413" spans="3:25" ht="13.5">
      <c r="C413" s="194" t="s">
        <v>870</v>
      </c>
      <c r="D413" s="186" t="s">
        <v>351</v>
      </c>
      <c r="E413" s="196" t="s">
        <v>862</v>
      </c>
      <c r="F413" s="199"/>
      <c r="G413" s="101">
        <v>9</v>
      </c>
      <c r="H413" s="101" t="s">
        <v>869</v>
      </c>
      <c r="I413" s="101">
        <v>11</v>
      </c>
      <c r="J413" s="191"/>
      <c r="K413" s="184" t="s">
        <v>870</v>
      </c>
      <c r="L413" s="186" t="s">
        <v>145</v>
      </c>
      <c r="M413" s="188" t="s">
        <v>862</v>
      </c>
      <c r="O413" s="194" t="s">
        <v>870</v>
      </c>
      <c r="P413" s="186" t="s">
        <v>21</v>
      </c>
      <c r="Q413" s="196" t="s">
        <v>862</v>
      </c>
      <c r="R413" s="199"/>
      <c r="S413" s="101">
        <v>4</v>
      </c>
      <c r="T413" s="101" t="s">
        <v>869</v>
      </c>
      <c r="U413" s="101">
        <v>11</v>
      </c>
      <c r="V413" s="191"/>
      <c r="W413" s="184" t="s">
        <v>870</v>
      </c>
      <c r="X413" s="186" t="s">
        <v>33</v>
      </c>
      <c r="Y413" s="188" t="s">
        <v>862</v>
      </c>
    </row>
    <row r="414" spans="3:25" ht="13.5">
      <c r="C414" s="195"/>
      <c r="D414" s="187"/>
      <c r="E414" s="197"/>
      <c r="F414" s="199"/>
      <c r="G414" s="101">
        <v>17</v>
      </c>
      <c r="H414" s="101" t="s">
        <v>869</v>
      </c>
      <c r="I414" s="101">
        <v>15</v>
      </c>
      <c r="J414" s="191"/>
      <c r="K414" s="185"/>
      <c r="L414" s="187"/>
      <c r="M414" s="189"/>
      <c r="O414" s="195"/>
      <c r="P414" s="187"/>
      <c r="Q414" s="197"/>
      <c r="R414" s="199"/>
      <c r="S414" s="101">
        <v>11</v>
      </c>
      <c r="T414" s="101" t="s">
        <v>869</v>
      </c>
      <c r="U414" s="101">
        <v>8</v>
      </c>
      <c r="V414" s="191"/>
      <c r="W414" s="185"/>
      <c r="X414" s="187"/>
      <c r="Y414" s="189"/>
    </row>
    <row r="415" spans="3:25" ht="14.25" thickBot="1">
      <c r="C415" s="102"/>
      <c r="D415" s="103" t="s">
        <v>410</v>
      </c>
      <c r="E415" s="104"/>
      <c r="F415" s="200"/>
      <c r="G415" s="105">
        <v>11</v>
      </c>
      <c r="H415" s="105" t="s">
        <v>869</v>
      </c>
      <c r="I415" s="105">
        <v>7</v>
      </c>
      <c r="J415" s="192"/>
      <c r="K415" s="106"/>
      <c r="L415" s="103" t="s">
        <v>407</v>
      </c>
      <c r="M415" s="107"/>
      <c r="O415" s="102"/>
      <c r="P415" s="103" t="s">
        <v>412</v>
      </c>
      <c r="Q415" s="104"/>
      <c r="R415" s="200"/>
      <c r="S415" s="105">
        <v>13</v>
      </c>
      <c r="T415" s="105" t="s">
        <v>869</v>
      </c>
      <c r="U415" s="105">
        <v>11</v>
      </c>
      <c r="V415" s="192"/>
      <c r="W415" s="106"/>
      <c r="X415" s="103" t="s">
        <v>415</v>
      </c>
      <c r="Y415" s="107"/>
    </row>
    <row r="416" ht="14.25" thickBot="1"/>
    <row r="417" spans="3:25" ht="13.5">
      <c r="C417" s="91"/>
      <c r="D417" s="92">
        <v>163</v>
      </c>
      <c r="E417" s="93"/>
      <c r="F417" s="201">
        <v>255</v>
      </c>
      <c r="G417" s="201"/>
      <c r="H417" s="201"/>
      <c r="I417" s="201"/>
      <c r="J417" s="202"/>
      <c r="K417" s="94"/>
      <c r="L417" s="92">
        <v>165</v>
      </c>
      <c r="M417" s="95"/>
      <c r="O417" s="91"/>
      <c r="P417" s="92">
        <v>166</v>
      </c>
      <c r="Q417" s="93"/>
      <c r="R417" s="201">
        <v>256</v>
      </c>
      <c r="S417" s="201"/>
      <c r="T417" s="201"/>
      <c r="U417" s="201"/>
      <c r="V417" s="202"/>
      <c r="W417" s="94"/>
      <c r="X417" s="92">
        <v>168</v>
      </c>
      <c r="Y417" s="95"/>
    </row>
    <row r="418" spans="3:25" ht="13.5">
      <c r="C418" s="96"/>
      <c r="D418" s="193" t="s">
        <v>574</v>
      </c>
      <c r="E418" s="97"/>
      <c r="F418" s="198">
        <v>2</v>
      </c>
      <c r="G418" s="98">
        <v>7</v>
      </c>
      <c r="H418" s="98" t="s">
        <v>869</v>
      </c>
      <c r="I418" s="98">
        <v>11</v>
      </c>
      <c r="J418" s="190">
        <v>3</v>
      </c>
      <c r="K418" s="99"/>
      <c r="L418" s="193" t="s">
        <v>576</v>
      </c>
      <c r="M418" s="100"/>
      <c r="O418" s="96"/>
      <c r="P418" s="193" t="s">
        <v>579</v>
      </c>
      <c r="Q418" s="97"/>
      <c r="R418" s="198">
        <v>0</v>
      </c>
      <c r="S418" s="98">
        <v>8</v>
      </c>
      <c r="T418" s="98" t="s">
        <v>869</v>
      </c>
      <c r="U418" s="98">
        <v>11</v>
      </c>
      <c r="V418" s="190">
        <v>3</v>
      </c>
      <c r="W418" s="99"/>
      <c r="X418" s="193" t="s">
        <v>99</v>
      </c>
      <c r="Y418" s="100"/>
    </row>
    <row r="419" spans="3:25" ht="13.5">
      <c r="C419" s="96"/>
      <c r="D419" s="186"/>
      <c r="E419" s="97"/>
      <c r="F419" s="199"/>
      <c r="G419" s="101">
        <v>4</v>
      </c>
      <c r="H419" s="101" t="s">
        <v>869</v>
      </c>
      <c r="I419" s="101">
        <v>11</v>
      </c>
      <c r="J419" s="191"/>
      <c r="K419" s="99"/>
      <c r="L419" s="186"/>
      <c r="M419" s="100"/>
      <c r="O419" s="96"/>
      <c r="P419" s="186"/>
      <c r="Q419" s="97"/>
      <c r="R419" s="199"/>
      <c r="S419" s="101">
        <v>7</v>
      </c>
      <c r="T419" s="101" t="s">
        <v>869</v>
      </c>
      <c r="U419" s="101">
        <v>11</v>
      </c>
      <c r="V419" s="191"/>
      <c r="W419" s="99"/>
      <c r="X419" s="186"/>
      <c r="Y419" s="100"/>
    </row>
    <row r="420" spans="3:25" ht="13.5">
      <c r="C420" s="194" t="s">
        <v>870</v>
      </c>
      <c r="D420" s="186" t="s">
        <v>26</v>
      </c>
      <c r="E420" s="196" t="s">
        <v>862</v>
      </c>
      <c r="F420" s="199"/>
      <c r="G420" s="101">
        <v>11</v>
      </c>
      <c r="H420" s="101" t="s">
        <v>869</v>
      </c>
      <c r="I420" s="101">
        <v>9</v>
      </c>
      <c r="J420" s="191"/>
      <c r="K420" s="184" t="s">
        <v>870</v>
      </c>
      <c r="L420" s="186" t="s">
        <v>405</v>
      </c>
      <c r="M420" s="188" t="s">
        <v>862</v>
      </c>
      <c r="O420" s="194" t="s">
        <v>870</v>
      </c>
      <c r="P420" s="186" t="s">
        <v>301</v>
      </c>
      <c r="Q420" s="196" t="s">
        <v>862</v>
      </c>
      <c r="R420" s="199"/>
      <c r="S420" s="101">
        <v>4</v>
      </c>
      <c r="T420" s="101" t="s">
        <v>869</v>
      </c>
      <c r="U420" s="101">
        <v>11</v>
      </c>
      <c r="V420" s="191"/>
      <c r="W420" s="184" t="s">
        <v>870</v>
      </c>
      <c r="X420" s="186" t="s">
        <v>41</v>
      </c>
      <c r="Y420" s="188" t="s">
        <v>862</v>
      </c>
    </row>
    <row r="421" spans="3:25" ht="13.5">
      <c r="C421" s="195"/>
      <c r="D421" s="187"/>
      <c r="E421" s="197"/>
      <c r="F421" s="199"/>
      <c r="G421" s="101">
        <v>13</v>
      </c>
      <c r="H421" s="101" t="s">
        <v>869</v>
      </c>
      <c r="I421" s="101">
        <v>11</v>
      </c>
      <c r="J421" s="191"/>
      <c r="K421" s="185"/>
      <c r="L421" s="187"/>
      <c r="M421" s="189"/>
      <c r="O421" s="195"/>
      <c r="P421" s="187"/>
      <c r="Q421" s="197"/>
      <c r="R421" s="199"/>
      <c r="S421" s="101"/>
      <c r="T421" s="101" t="s">
        <v>869</v>
      </c>
      <c r="U421" s="101"/>
      <c r="V421" s="191"/>
      <c r="W421" s="185"/>
      <c r="X421" s="187"/>
      <c r="Y421" s="189"/>
    </row>
    <row r="422" spans="3:25" ht="14.25" thickBot="1">
      <c r="C422" s="102"/>
      <c r="D422" s="103" t="s">
        <v>403</v>
      </c>
      <c r="E422" s="104"/>
      <c r="F422" s="200"/>
      <c r="G422" s="105">
        <v>8</v>
      </c>
      <c r="H422" s="105" t="s">
        <v>869</v>
      </c>
      <c r="I422" s="105">
        <v>11</v>
      </c>
      <c r="J422" s="192"/>
      <c r="K422" s="106"/>
      <c r="L422" s="103" t="s">
        <v>406</v>
      </c>
      <c r="M422" s="107"/>
      <c r="O422" s="102"/>
      <c r="P422" s="103" t="s">
        <v>412</v>
      </c>
      <c r="Q422" s="104"/>
      <c r="R422" s="200"/>
      <c r="S422" s="105"/>
      <c r="T422" s="105" t="s">
        <v>869</v>
      </c>
      <c r="U422" s="105"/>
      <c r="V422" s="192"/>
      <c r="W422" s="106"/>
      <c r="X422" s="103" t="s">
        <v>407</v>
      </c>
      <c r="Y422" s="107"/>
    </row>
    <row r="423" ht="14.25" thickBot="1"/>
    <row r="424" spans="3:25" ht="13.5">
      <c r="C424" s="91"/>
      <c r="D424" s="92">
        <v>169</v>
      </c>
      <c r="E424" s="93"/>
      <c r="F424" s="201">
        <v>257</v>
      </c>
      <c r="G424" s="201"/>
      <c r="H424" s="201"/>
      <c r="I424" s="201"/>
      <c r="J424" s="202"/>
      <c r="K424" s="94"/>
      <c r="L424" s="92">
        <v>170</v>
      </c>
      <c r="M424" s="95"/>
      <c r="O424" s="91"/>
      <c r="P424" s="92">
        <v>172</v>
      </c>
      <c r="Q424" s="93"/>
      <c r="R424" s="201">
        <v>258</v>
      </c>
      <c r="S424" s="201"/>
      <c r="T424" s="201"/>
      <c r="U424" s="201"/>
      <c r="V424" s="202"/>
      <c r="W424" s="94"/>
      <c r="X424" s="92">
        <v>174</v>
      </c>
      <c r="Y424" s="95"/>
    </row>
    <row r="425" spans="3:25" ht="13.5">
      <c r="C425" s="96"/>
      <c r="D425" s="193" t="s">
        <v>545</v>
      </c>
      <c r="E425" s="97"/>
      <c r="F425" s="198">
        <v>3</v>
      </c>
      <c r="G425" s="98">
        <v>12</v>
      </c>
      <c r="H425" s="98" t="s">
        <v>869</v>
      </c>
      <c r="I425" s="98">
        <v>14</v>
      </c>
      <c r="J425" s="190">
        <v>1</v>
      </c>
      <c r="K425" s="99"/>
      <c r="L425" s="193" t="s">
        <v>137</v>
      </c>
      <c r="M425" s="100"/>
      <c r="O425" s="96"/>
      <c r="P425" s="193" t="s">
        <v>549</v>
      </c>
      <c r="Q425" s="97"/>
      <c r="R425" s="198">
        <v>3</v>
      </c>
      <c r="S425" s="98">
        <v>11</v>
      </c>
      <c r="T425" s="98" t="s">
        <v>869</v>
      </c>
      <c r="U425" s="98">
        <v>8</v>
      </c>
      <c r="V425" s="190">
        <v>0</v>
      </c>
      <c r="W425" s="99"/>
      <c r="X425" s="193" t="s">
        <v>556</v>
      </c>
      <c r="Y425" s="100"/>
    </row>
    <row r="426" spans="3:25" ht="13.5">
      <c r="C426" s="96"/>
      <c r="D426" s="186"/>
      <c r="E426" s="97"/>
      <c r="F426" s="199"/>
      <c r="G426" s="101">
        <v>11</v>
      </c>
      <c r="H426" s="101" t="s">
        <v>869</v>
      </c>
      <c r="I426" s="101">
        <v>6</v>
      </c>
      <c r="J426" s="191"/>
      <c r="K426" s="99"/>
      <c r="L426" s="186"/>
      <c r="M426" s="100"/>
      <c r="O426" s="96"/>
      <c r="P426" s="186"/>
      <c r="Q426" s="97"/>
      <c r="R426" s="199"/>
      <c r="S426" s="101">
        <v>11</v>
      </c>
      <c r="T426" s="101" t="s">
        <v>869</v>
      </c>
      <c r="U426" s="101">
        <v>5</v>
      </c>
      <c r="V426" s="191"/>
      <c r="W426" s="99"/>
      <c r="X426" s="186"/>
      <c r="Y426" s="100"/>
    </row>
    <row r="427" spans="3:25" ht="13.5">
      <c r="C427" s="194" t="s">
        <v>870</v>
      </c>
      <c r="D427" s="186" t="s">
        <v>72</v>
      </c>
      <c r="E427" s="196" t="s">
        <v>862</v>
      </c>
      <c r="F427" s="199"/>
      <c r="G427" s="101">
        <v>11</v>
      </c>
      <c r="H427" s="101" t="s">
        <v>869</v>
      </c>
      <c r="I427" s="101">
        <v>5</v>
      </c>
      <c r="J427" s="191"/>
      <c r="K427" s="184" t="s">
        <v>870</v>
      </c>
      <c r="L427" s="186" t="s">
        <v>45</v>
      </c>
      <c r="M427" s="188" t="s">
        <v>862</v>
      </c>
      <c r="O427" s="194" t="s">
        <v>870</v>
      </c>
      <c r="P427" s="186" t="s">
        <v>550</v>
      </c>
      <c r="Q427" s="196" t="s">
        <v>862</v>
      </c>
      <c r="R427" s="199"/>
      <c r="S427" s="101">
        <v>12</v>
      </c>
      <c r="T427" s="101" t="s">
        <v>869</v>
      </c>
      <c r="U427" s="101">
        <v>10</v>
      </c>
      <c r="V427" s="191"/>
      <c r="W427" s="184" t="s">
        <v>870</v>
      </c>
      <c r="X427" s="186" t="s">
        <v>21</v>
      </c>
      <c r="Y427" s="188" t="s">
        <v>862</v>
      </c>
    </row>
    <row r="428" spans="3:25" ht="13.5">
      <c r="C428" s="195"/>
      <c r="D428" s="187"/>
      <c r="E428" s="197"/>
      <c r="F428" s="199"/>
      <c r="G428" s="101">
        <v>11</v>
      </c>
      <c r="H428" s="101" t="s">
        <v>869</v>
      </c>
      <c r="I428" s="101">
        <v>8</v>
      </c>
      <c r="J428" s="191"/>
      <c r="K428" s="185"/>
      <c r="L428" s="187"/>
      <c r="M428" s="189"/>
      <c r="O428" s="195"/>
      <c r="P428" s="187"/>
      <c r="Q428" s="197"/>
      <c r="R428" s="199"/>
      <c r="S428" s="101"/>
      <c r="T428" s="101" t="s">
        <v>869</v>
      </c>
      <c r="U428" s="101"/>
      <c r="V428" s="191"/>
      <c r="W428" s="185"/>
      <c r="X428" s="187"/>
      <c r="Y428" s="189"/>
    </row>
    <row r="429" spans="3:25" ht="14.25" thickBot="1">
      <c r="C429" s="102"/>
      <c r="D429" s="103" t="s">
        <v>415</v>
      </c>
      <c r="E429" s="104"/>
      <c r="F429" s="200"/>
      <c r="G429" s="105"/>
      <c r="H429" s="105" t="s">
        <v>869</v>
      </c>
      <c r="I429" s="105"/>
      <c r="J429" s="192"/>
      <c r="K429" s="106"/>
      <c r="L429" s="103" t="s">
        <v>407</v>
      </c>
      <c r="M429" s="107"/>
      <c r="O429" s="102"/>
      <c r="P429" s="103" t="s">
        <v>406</v>
      </c>
      <c r="Q429" s="104"/>
      <c r="R429" s="200"/>
      <c r="S429" s="105"/>
      <c r="T429" s="105" t="s">
        <v>869</v>
      </c>
      <c r="U429" s="105"/>
      <c r="V429" s="192"/>
      <c r="W429" s="106"/>
      <c r="X429" s="103" t="s">
        <v>412</v>
      </c>
      <c r="Y429" s="107"/>
    </row>
    <row r="430" ht="14.25" thickBot="1"/>
    <row r="431" spans="3:25" ht="13.5">
      <c r="C431" s="91"/>
      <c r="D431" s="92">
        <v>175</v>
      </c>
      <c r="E431" s="93"/>
      <c r="F431" s="201">
        <v>259</v>
      </c>
      <c r="G431" s="201"/>
      <c r="H431" s="201"/>
      <c r="I431" s="201"/>
      <c r="J431" s="202"/>
      <c r="K431" s="94"/>
      <c r="L431" s="92">
        <v>177</v>
      </c>
      <c r="M431" s="95"/>
      <c r="O431" s="91"/>
      <c r="P431" s="92">
        <v>178</v>
      </c>
      <c r="Q431" s="93"/>
      <c r="R431" s="201">
        <v>260</v>
      </c>
      <c r="S431" s="201"/>
      <c r="T431" s="201"/>
      <c r="U431" s="201"/>
      <c r="V431" s="202"/>
      <c r="W431" s="94"/>
      <c r="X431" s="92">
        <v>180</v>
      </c>
      <c r="Y431" s="95"/>
    </row>
    <row r="432" spans="3:25" ht="13.5">
      <c r="C432" s="96"/>
      <c r="D432" s="193" t="s">
        <v>107</v>
      </c>
      <c r="E432" s="97"/>
      <c r="F432" s="198">
        <v>3</v>
      </c>
      <c r="G432" s="98">
        <v>12</v>
      </c>
      <c r="H432" s="98" t="s">
        <v>869</v>
      </c>
      <c r="I432" s="98">
        <v>10</v>
      </c>
      <c r="J432" s="190">
        <v>0</v>
      </c>
      <c r="K432" s="99"/>
      <c r="L432" s="193" t="s">
        <v>559</v>
      </c>
      <c r="M432" s="100"/>
      <c r="O432" s="96"/>
      <c r="P432" s="193" t="s">
        <v>560</v>
      </c>
      <c r="Q432" s="97"/>
      <c r="R432" s="198">
        <v>1</v>
      </c>
      <c r="S432" s="98">
        <v>11</v>
      </c>
      <c r="T432" s="98" t="s">
        <v>869</v>
      </c>
      <c r="U432" s="98">
        <v>8</v>
      </c>
      <c r="V432" s="190">
        <v>3</v>
      </c>
      <c r="W432" s="99"/>
      <c r="X432" s="193" t="s">
        <v>133</v>
      </c>
      <c r="Y432" s="100"/>
    </row>
    <row r="433" spans="3:25" ht="13.5">
      <c r="C433" s="96"/>
      <c r="D433" s="186"/>
      <c r="E433" s="97"/>
      <c r="F433" s="199"/>
      <c r="G433" s="101">
        <v>11</v>
      </c>
      <c r="H433" s="101" t="s">
        <v>869</v>
      </c>
      <c r="I433" s="101">
        <v>6</v>
      </c>
      <c r="J433" s="191"/>
      <c r="K433" s="99"/>
      <c r="L433" s="186"/>
      <c r="M433" s="100"/>
      <c r="O433" s="96"/>
      <c r="P433" s="186"/>
      <c r="Q433" s="97"/>
      <c r="R433" s="199"/>
      <c r="S433" s="101">
        <v>7</v>
      </c>
      <c r="T433" s="101" t="s">
        <v>869</v>
      </c>
      <c r="U433" s="101">
        <v>11</v>
      </c>
      <c r="V433" s="191"/>
      <c r="W433" s="99"/>
      <c r="X433" s="186"/>
      <c r="Y433" s="100"/>
    </row>
    <row r="434" spans="3:25" ht="13.5">
      <c r="C434" s="194" t="s">
        <v>870</v>
      </c>
      <c r="D434" s="186" t="s">
        <v>108</v>
      </c>
      <c r="E434" s="196" t="s">
        <v>862</v>
      </c>
      <c r="F434" s="199"/>
      <c r="G434" s="101">
        <v>11</v>
      </c>
      <c r="H434" s="101" t="s">
        <v>869</v>
      </c>
      <c r="I434" s="101">
        <v>4</v>
      </c>
      <c r="J434" s="191"/>
      <c r="K434" s="184" t="s">
        <v>870</v>
      </c>
      <c r="L434" s="186" t="s">
        <v>385</v>
      </c>
      <c r="M434" s="188" t="s">
        <v>862</v>
      </c>
      <c r="O434" s="194" t="s">
        <v>870</v>
      </c>
      <c r="P434" s="186" t="s">
        <v>51</v>
      </c>
      <c r="Q434" s="196" t="s">
        <v>862</v>
      </c>
      <c r="R434" s="199"/>
      <c r="S434" s="101">
        <v>6</v>
      </c>
      <c r="T434" s="101" t="s">
        <v>869</v>
      </c>
      <c r="U434" s="101">
        <v>11</v>
      </c>
      <c r="V434" s="191"/>
      <c r="W434" s="184" t="s">
        <v>870</v>
      </c>
      <c r="X434" s="186" t="s">
        <v>26</v>
      </c>
      <c r="Y434" s="188" t="s">
        <v>862</v>
      </c>
    </row>
    <row r="435" spans="3:25" ht="13.5">
      <c r="C435" s="195"/>
      <c r="D435" s="187"/>
      <c r="E435" s="197"/>
      <c r="F435" s="199"/>
      <c r="G435" s="101"/>
      <c r="H435" s="101" t="s">
        <v>869</v>
      </c>
      <c r="I435" s="101"/>
      <c r="J435" s="191"/>
      <c r="K435" s="185"/>
      <c r="L435" s="187"/>
      <c r="M435" s="189"/>
      <c r="O435" s="195"/>
      <c r="P435" s="187"/>
      <c r="Q435" s="197"/>
      <c r="R435" s="199"/>
      <c r="S435" s="101">
        <v>3</v>
      </c>
      <c r="T435" s="101" t="s">
        <v>869</v>
      </c>
      <c r="U435" s="101">
        <v>11</v>
      </c>
      <c r="V435" s="191"/>
      <c r="W435" s="185"/>
      <c r="X435" s="187"/>
      <c r="Y435" s="189"/>
    </row>
    <row r="436" spans="3:25" ht="14.25" thickBot="1">
      <c r="C436" s="102"/>
      <c r="D436" s="103" t="s">
        <v>407</v>
      </c>
      <c r="E436" s="104"/>
      <c r="F436" s="200"/>
      <c r="G436" s="105"/>
      <c r="H436" s="105" t="s">
        <v>869</v>
      </c>
      <c r="I436" s="105"/>
      <c r="J436" s="192"/>
      <c r="K436" s="106"/>
      <c r="L436" s="103" t="s">
        <v>430</v>
      </c>
      <c r="M436" s="107"/>
      <c r="O436" s="102"/>
      <c r="P436" s="103" t="s">
        <v>406</v>
      </c>
      <c r="Q436" s="104"/>
      <c r="R436" s="200"/>
      <c r="S436" s="105"/>
      <c r="T436" s="105" t="s">
        <v>869</v>
      </c>
      <c r="U436" s="105"/>
      <c r="V436" s="192"/>
      <c r="W436" s="106"/>
      <c r="X436" s="103" t="s">
        <v>403</v>
      </c>
      <c r="Y436" s="107"/>
    </row>
    <row r="437" ht="14.25" thickBot="1"/>
    <row r="438" spans="3:25" ht="13.5">
      <c r="C438" s="91"/>
      <c r="D438" s="92">
        <v>181</v>
      </c>
      <c r="E438" s="93"/>
      <c r="F438" s="201">
        <v>261</v>
      </c>
      <c r="G438" s="201"/>
      <c r="H438" s="201"/>
      <c r="I438" s="201"/>
      <c r="J438" s="202"/>
      <c r="K438" s="94"/>
      <c r="L438" s="92">
        <v>182</v>
      </c>
      <c r="M438" s="95"/>
      <c r="O438" s="91"/>
      <c r="P438" s="92">
        <v>184</v>
      </c>
      <c r="Q438" s="93"/>
      <c r="R438" s="201">
        <v>262</v>
      </c>
      <c r="S438" s="201"/>
      <c r="T438" s="201"/>
      <c r="U438" s="201"/>
      <c r="V438" s="202"/>
      <c r="W438" s="94"/>
      <c r="X438" s="92">
        <v>186</v>
      </c>
      <c r="Y438" s="95"/>
    </row>
    <row r="439" spans="3:25" ht="13.5">
      <c r="C439" s="96"/>
      <c r="D439" s="193" t="s">
        <v>564</v>
      </c>
      <c r="E439" s="97"/>
      <c r="F439" s="198">
        <v>3</v>
      </c>
      <c r="G439" s="98">
        <v>14</v>
      </c>
      <c r="H439" s="98" t="s">
        <v>869</v>
      </c>
      <c r="I439" s="98">
        <v>12</v>
      </c>
      <c r="J439" s="190">
        <v>0</v>
      </c>
      <c r="K439" s="99"/>
      <c r="L439" s="193" t="s">
        <v>131</v>
      </c>
      <c r="M439" s="100"/>
      <c r="O439" s="96"/>
      <c r="P439" s="193" t="s">
        <v>568</v>
      </c>
      <c r="Q439" s="97"/>
      <c r="R439" s="198">
        <v>2</v>
      </c>
      <c r="S439" s="98">
        <v>11</v>
      </c>
      <c r="T439" s="98" t="s">
        <v>869</v>
      </c>
      <c r="U439" s="98">
        <v>2</v>
      </c>
      <c r="V439" s="190">
        <v>3</v>
      </c>
      <c r="W439" s="99"/>
      <c r="X439" s="193" t="s">
        <v>573</v>
      </c>
      <c r="Y439" s="100"/>
    </row>
    <row r="440" spans="3:25" ht="13.5">
      <c r="C440" s="96"/>
      <c r="D440" s="186"/>
      <c r="E440" s="97"/>
      <c r="F440" s="199"/>
      <c r="G440" s="101">
        <v>11</v>
      </c>
      <c r="H440" s="101" t="s">
        <v>869</v>
      </c>
      <c r="I440" s="101">
        <v>7</v>
      </c>
      <c r="J440" s="191"/>
      <c r="K440" s="99"/>
      <c r="L440" s="186"/>
      <c r="M440" s="100"/>
      <c r="O440" s="96"/>
      <c r="P440" s="186"/>
      <c r="Q440" s="97"/>
      <c r="R440" s="199"/>
      <c r="S440" s="101">
        <v>12</v>
      </c>
      <c r="T440" s="101" t="s">
        <v>869</v>
      </c>
      <c r="U440" s="101">
        <v>10</v>
      </c>
      <c r="V440" s="191"/>
      <c r="W440" s="99"/>
      <c r="X440" s="186"/>
      <c r="Y440" s="100"/>
    </row>
    <row r="441" spans="3:25" ht="13.5">
      <c r="C441" s="194" t="s">
        <v>870</v>
      </c>
      <c r="D441" s="186" t="s">
        <v>50</v>
      </c>
      <c r="E441" s="196" t="s">
        <v>862</v>
      </c>
      <c r="F441" s="199"/>
      <c r="G441" s="101">
        <v>11</v>
      </c>
      <c r="H441" s="101" t="s">
        <v>869</v>
      </c>
      <c r="I441" s="101">
        <v>5</v>
      </c>
      <c r="J441" s="191"/>
      <c r="K441" s="184" t="s">
        <v>870</v>
      </c>
      <c r="L441" s="186" t="s">
        <v>132</v>
      </c>
      <c r="M441" s="188" t="s">
        <v>862</v>
      </c>
      <c r="O441" s="194" t="s">
        <v>870</v>
      </c>
      <c r="P441" s="186" t="s">
        <v>351</v>
      </c>
      <c r="Q441" s="196" t="s">
        <v>862</v>
      </c>
      <c r="R441" s="199"/>
      <c r="S441" s="101">
        <v>1</v>
      </c>
      <c r="T441" s="101" t="s">
        <v>869</v>
      </c>
      <c r="U441" s="101">
        <v>11</v>
      </c>
      <c r="V441" s="191"/>
      <c r="W441" s="184" t="s">
        <v>870</v>
      </c>
      <c r="X441" s="186" t="s">
        <v>21</v>
      </c>
      <c r="Y441" s="188" t="s">
        <v>862</v>
      </c>
    </row>
    <row r="442" spans="3:25" ht="13.5">
      <c r="C442" s="195"/>
      <c r="D442" s="187"/>
      <c r="E442" s="197"/>
      <c r="F442" s="199"/>
      <c r="G442" s="101"/>
      <c r="H442" s="101" t="s">
        <v>869</v>
      </c>
      <c r="I442" s="101"/>
      <c r="J442" s="191"/>
      <c r="K442" s="185"/>
      <c r="L442" s="187"/>
      <c r="M442" s="189"/>
      <c r="O442" s="195"/>
      <c r="P442" s="187"/>
      <c r="Q442" s="197"/>
      <c r="R442" s="199"/>
      <c r="S442" s="101">
        <v>6</v>
      </c>
      <c r="T442" s="101" t="s">
        <v>869</v>
      </c>
      <c r="U442" s="101">
        <v>11</v>
      </c>
      <c r="V442" s="191"/>
      <c r="W442" s="185"/>
      <c r="X442" s="187"/>
      <c r="Y442" s="189"/>
    </row>
    <row r="443" spans="3:25" ht="14.25" thickBot="1">
      <c r="C443" s="102"/>
      <c r="D443" s="103" t="s">
        <v>406</v>
      </c>
      <c r="E443" s="104"/>
      <c r="F443" s="200"/>
      <c r="G443" s="105"/>
      <c r="H443" s="105" t="s">
        <v>869</v>
      </c>
      <c r="I443" s="105"/>
      <c r="J443" s="192"/>
      <c r="K443" s="106"/>
      <c r="L443" s="103" t="s">
        <v>407</v>
      </c>
      <c r="M443" s="107"/>
      <c r="O443" s="102"/>
      <c r="P443" s="103" t="s">
        <v>410</v>
      </c>
      <c r="Q443" s="104"/>
      <c r="R443" s="200"/>
      <c r="S443" s="105">
        <v>9</v>
      </c>
      <c r="T443" s="105" t="s">
        <v>869</v>
      </c>
      <c r="U443" s="105">
        <v>11</v>
      </c>
      <c r="V443" s="192"/>
      <c r="W443" s="106"/>
      <c r="X443" s="103" t="s">
        <v>412</v>
      </c>
      <c r="Y443" s="107"/>
    </row>
    <row r="444" ht="14.25" thickBot="1"/>
    <row r="445" spans="3:25" ht="13.5">
      <c r="C445" s="91"/>
      <c r="D445" s="92">
        <v>187</v>
      </c>
      <c r="E445" s="93"/>
      <c r="F445" s="201">
        <v>263</v>
      </c>
      <c r="G445" s="201"/>
      <c r="H445" s="201"/>
      <c r="I445" s="201"/>
      <c r="J445" s="202"/>
      <c r="K445" s="94"/>
      <c r="L445" s="92">
        <v>189</v>
      </c>
      <c r="M445" s="95"/>
      <c r="O445" s="91"/>
      <c r="P445" s="92">
        <v>191</v>
      </c>
      <c r="Q445" s="93"/>
      <c r="R445" s="201">
        <v>264</v>
      </c>
      <c r="S445" s="201"/>
      <c r="T445" s="201"/>
      <c r="U445" s="201"/>
      <c r="V445" s="202"/>
      <c r="W445" s="94"/>
      <c r="X445" s="92">
        <v>192</v>
      </c>
      <c r="Y445" s="95"/>
    </row>
    <row r="446" spans="3:25" ht="13.5">
      <c r="C446" s="96"/>
      <c r="D446" s="193" t="s">
        <v>112</v>
      </c>
      <c r="E446" s="97"/>
      <c r="F446" s="198">
        <v>3</v>
      </c>
      <c r="G446" s="98">
        <v>11</v>
      </c>
      <c r="H446" s="98" t="s">
        <v>869</v>
      </c>
      <c r="I446" s="98">
        <v>9</v>
      </c>
      <c r="J446" s="190">
        <v>0</v>
      </c>
      <c r="K446" s="99"/>
      <c r="L446" s="193" t="s">
        <v>577</v>
      </c>
      <c r="M446" s="100"/>
      <c r="O446" s="96"/>
      <c r="P446" s="193" t="s">
        <v>581</v>
      </c>
      <c r="Q446" s="97"/>
      <c r="R446" s="198">
        <v>0</v>
      </c>
      <c r="S446" s="98">
        <v>8</v>
      </c>
      <c r="T446" s="98" t="s">
        <v>869</v>
      </c>
      <c r="U446" s="98">
        <v>11</v>
      </c>
      <c r="V446" s="190">
        <v>3</v>
      </c>
      <c r="W446" s="99"/>
      <c r="X446" s="193" t="s">
        <v>148</v>
      </c>
      <c r="Y446" s="100"/>
    </row>
    <row r="447" spans="3:25" ht="13.5">
      <c r="C447" s="96"/>
      <c r="D447" s="186"/>
      <c r="E447" s="97"/>
      <c r="F447" s="199"/>
      <c r="G447" s="101">
        <v>11</v>
      </c>
      <c r="H447" s="101" t="s">
        <v>869</v>
      </c>
      <c r="I447" s="101">
        <v>8</v>
      </c>
      <c r="J447" s="191"/>
      <c r="K447" s="99"/>
      <c r="L447" s="186"/>
      <c r="M447" s="100"/>
      <c r="O447" s="96"/>
      <c r="P447" s="186"/>
      <c r="Q447" s="97"/>
      <c r="R447" s="199"/>
      <c r="S447" s="101">
        <v>6</v>
      </c>
      <c r="T447" s="101" t="s">
        <v>869</v>
      </c>
      <c r="U447" s="101">
        <v>11</v>
      </c>
      <c r="V447" s="191"/>
      <c r="W447" s="99"/>
      <c r="X447" s="186"/>
      <c r="Y447" s="100"/>
    </row>
    <row r="448" spans="3:25" ht="13.5">
      <c r="C448" s="194" t="s">
        <v>870</v>
      </c>
      <c r="D448" s="186" t="s">
        <v>113</v>
      </c>
      <c r="E448" s="196" t="s">
        <v>862</v>
      </c>
      <c r="F448" s="199"/>
      <c r="G448" s="101">
        <v>11</v>
      </c>
      <c r="H448" s="101" t="s">
        <v>869</v>
      </c>
      <c r="I448" s="101">
        <v>8</v>
      </c>
      <c r="J448" s="191"/>
      <c r="K448" s="184" t="s">
        <v>870</v>
      </c>
      <c r="L448" s="186" t="s">
        <v>578</v>
      </c>
      <c r="M448" s="188" t="s">
        <v>862</v>
      </c>
      <c r="O448" s="194" t="s">
        <v>870</v>
      </c>
      <c r="P448" s="186" t="s">
        <v>498</v>
      </c>
      <c r="Q448" s="196" t="s">
        <v>862</v>
      </c>
      <c r="R448" s="199"/>
      <c r="S448" s="101">
        <v>5</v>
      </c>
      <c r="T448" s="101" t="s">
        <v>869</v>
      </c>
      <c r="U448" s="101">
        <v>11</v>
      </c>
      <c r="V448" s="191"/>
      <c r="W448" s="184" t="s">
        <v>870</v>
      </c>
      <c r="X448" s="186" t="s">
        <v>502</v>
      </c>
      <c r="Y448" s="188" t="s">
        <v>862</v>
      </c>
    </row>
    <row r="449" spans="3:25" ht="13.5">
      <c r="C449" s="195"/>
      <c r="D449" s="187"/>
      <c r="E449" s="197"/>
      <c r="F449" s="199"/>
      <c r="G449" s="101"/>
      <c r="H449" s="101" t="s">
        <v>869</v>
      </c>
      <c r="I449" s="101"/>
      <c r="J449" s="191"/>
      <c r="K449" s="185"/>
      <c r="L449" s="187"/>
      <c r="M449" s="189"/>
      <c r="O449" s="195"/>
      <c r="P449" s="187"/>
      <c r="Q449" s="197"/>
      <c r="R449" s="199"/>
      <c r="S449" s="101"/>
      <c r="T449" s="101" t="s">
        <v>869</v>
      </c>
      <c r="U449" s="101"/>
      <c r="V449" s="191"/>
      <c r="W449" s="185"/>
      <c r="X449" s="187"/>
      <c r="Y449" s="189"/>
    </row>
    <row r="450" spans="3:25" ht="14.25" thickBot="1">
      <c r="C450" s="102"/>
      <c r="D450" s="103" t="s">
        <v>407</v>
      </c>
      <c r="E450" s="104"/>
      <c r="F450" s="200"/>
      <c r="G450" s="105"/>
      <c r="H450" s="105" t="s">
        <v>869</v>
      </c>
      <c r="I450" s="105"/>
      <c r="J450" s="192"/>
      <c r="K450" s="106"/>
      <c r="L450" s="103" t="s">
        <v>415</v>
      </c>
      <c r="M450" s="107"/>
      <c r="O450" s="102"/>
      <c r="P450" s="103" t="s">
        <v>406</v>
      </c>
      <c r="Q450" s="104"/>
      <c r="R450" s="200"/>
      <c r="S450" s="105"/>
      <c r="T450" s="105" t="s">
        <v>869</v>
      </c>
      <c r="U450" s="105"/>
      <c r="V450" s="192"/>
      <c r="W450" s="106"/>
      <c r="X450" s="103" t="s">
        <v>421</v>
      </c>
      <c r="Y450" s="107"/>
    </row>
    <row r="451" ht="14.25" thickBot="1"/>
    <row r="452" spans="3:25" ht="13.5">
      <c r="C452" s="91"/>
      <c r="D452" s="92">
        <v>1</v>
      </c>
      <c r="E452" s="93"/>
      <c r="F452" s="201">
        <v>301</v>
      </c>
      <c r="G452" s="201"/>
      <c r="H452" s="201"/>
      <c r="I452" s="201"/>
      <c r="J452" s="202"/>
      <c r="K452" s="94"/>
      <c r="L452" s="92">
        <v>5</v>
      </c>
      <c r="M452" s="95"/>
      <c r="O452" s="91"/>
      <c r="P452" s="92">
        <v>7</v>
      </c>
      <c r="Q452" s="93"/>
      <c r="R452" s="201">
        <v>302</v>
      </c>
      <c r="S452" s="201"/>
      <c r="T452" s="201"/>
      <c r="U452" s="201"/>
      <c r="V452" s="202"/>
      <c r="W452" s="94"/>
      <c r="X452" s="92">
        <v>12</v>
      </c>
      <c r="Y452" s="95"/>
    </row>
    <row r="453" spans="3:25" ht="13.5">
      <c r="C453" s="96"/>
      <c r="D453" s="193" t="s">
        <v>154</v>
      </c>
      <c r="E453" s="97"/>
      <c r="F453" s="198">
        <v>3</v>
      </c>
      <c r="G453" s="98">
        <v>11</v>
      </c>
      <c r="H453" s="98" t="s">
        <v>869</v>
      </c>
      <c r="I453" s="98">
        <v>4</v>
      </c>
      <c r="J453" s="190">
        <v>0</v>
      </c>
      <c r="K453" s="99"/>
      <c r="L453" s="193" t="s">
        <v>417</v>
      </c>
      <c r="M453" s="100"/>
      <c r="O453" s="96"/>
      <c r="P453" s="193" t="s">
        <v>423</v>
      </c>
      <c r="Q453" s="97"/>
      <c r="R453" s="198">
        <v>0</v>
      </c>
      <c r="S453" s="98">
        <v>4</v>
      </c>
      <c r="T453" s="98" t="s">
        <v>869</v>
      </c>
      <c r="U453" s="98">
        <v>11</v>
      </c>
      <c r="V453" s="190">
        <v>3</v>
      </c>
      <c r="W453" s="99"/>
      <c r="X453" s="193" t="s">
        <v>101</v>
      </c>
      <c r="Y453" s="100"/>
    </row>
    <row r="454" spans="3:25" ht="13.5">
      <c r="C454" s="96"/>
      <c r="D454" s="186"/>
      <c r="E454" s="97"/>
      <c r="F454" s="199"/>
      <c r="G454" s="101">
        <v>11</v>
      </c>
      <c r="H454" s="101" t="s">
        <v>869</v>
      </c>
      <c r="I454" s="101">
        <v>7</v>
      </c>
      <c r="J454" s="191"/>
      <c r="K454" s="99"/>
      <c r="L454" s="186"/>
      <c r="M454" s="100"/>
      <c r="O454" s="96"/>
      <c r="P454" s="186"/>
      <c r="Q454" s="97"/>
      <c r="R454" s="199"/>
      <c r="S454" s="101">
        <v>7</v>
      </c>
      <c r="T454" s="101" t="s">
        <v>869</v>
      </c>
      <c r="U454" s="101">
        <v>11</v>
      </c>
      <c r="V454" s="191"/>
      <c r="W454" s="99"/>
      <c r="X454" s="186"/>
      <c r="Y454" s="100"/>
    </row>
    <row r="455" spans="3:25" ht="13.5">
      <c r="C455" s="194" t="s">
        <v>870</v>
      </c>
      <c r="D455" s="186" t="s">
        <v>26</v>
      </c>
      <c r="E455" s="196" t="s">
        <v>862</v>
      </c>
      <c r="F455" s="199"/>
      <c r="G455" s="101">
        <v>11</v>
      </c>
      <c r="H455" s="101" t="s">
        <v>869</v>
      </c>
      <c r="I455" s="101">
        <v>5</v>
      </c>
      <c r="J455" s="191"/>
      <c r="K455" s="184" t="s">
        <v>870</v>
      </c>
      <c r="L455" s="186" t="s">
        <v>418</v>
      </c>
      <c r="M455" s="188" t="s">
        <v>862</v>
      </c>
      <c r="O455" s="194" t="s">
        <v>870</v>
      </c>
      <c r="P455" s="186" t="s">
        <v>55</v>
      </c>
      <c r="Q455" s="196" t="s">
        <v>862</v>
      </c>
      <c r="R455" s="199"/>
      <c r="S455" s="101">
        <v>8</v>
      </c>
      <c r="T455" s="101" t="s">
        <v>869</v>
      </c>
      <c r="U455" s="101">
        <v>11</v>
      </c>
      <c r="V455" s="191"/>
      <c r="W455" s="184" t="s">
        <v>870</v>
      </c>
      <c r="X455" s="186" t="s">
        <v>102</v>
      </c>
      <c r="Y455" s="188" t="s">
        <v>862</v>
      </c>
    </row>
    <row r="456" spans="3:25" ht="13.5">
      <c r="C456" s="195"/>
      <c r="D456" s="187"/>
      <c r="E456" s="197"/>
      <c r="F456" s="199"/>
      <c r="G456" s="101"/>
      <c r="H456" s="101" t="s">
        <v>869</v>
      </c>
      <c r="I456" s="101"/>
      <c r="J456" s="191"/>
      <c r="K456" s="185"/>
      <c r="L456" s="187"/>
      <c r="M456" s="189"/>
      <c r="O456" s="195"/>
      <c r="P456" s="187"/>
      <c r="Q456" s="197"/>
      <c r="R456" s="199"/>
      <c r="S456" s="101"/>
      <c r="T456" s="101" t="s">
        <v>869</v>
      </c>
      <c r="U456" s="101"/>
      <c r="V456" s="191"/>
      <c r="W456" s="185"/>
      <c r="X456" s="187"/>
      <c r="Y456" s="189"/>
    </row>
    <row r="457" spans="3:25" ht="14.25" thickBot="1">
      <c r="C457" s="102"/>
      <c r="D457" s="103" t="s">
        <v>403</v>
      </c>
      <c r="E457" s="104"/>
      <c r="F457" s="200"/>
      <c r="G457" s="105"/>
      <c r="H457" s="105" t="s">
        <v>869</v>
      </c>
      <c r="I457" s="105"/>
      <c r="J457" s="192"/>
      <c r="K457" s="106"/>
      <c r="L457" s="103" t="s">
        <v>406</v>
      </c>
      <c r="M457" s="107"/>
      <c r="O457" s="102"/>
      <c r="P457" s="103" t="s">
        <v>406</v>
      </c>
      <c r="Q457" s="104"/>
      <c r="R457" s="200"/>
      <c r="S457" s="105"/>
      <c r="T457" s="105" t="s">
        <v>869</v>
      </c>
      <c r="U457" s="105"/>
      <c r="V457" s="192"/>
      <c r="W457" s="106"/>
      <c r="X457" s="103" t="s">
        <v>407</v>
      </c>
      <c r="Y457" s="107"/>
    </row>
    <row r="458" ht="14.25" thickBot="1"/>
    <row r="459" spans="3:25" ht="13.5">
      <c r="C459" s="91"/>
      <c r="D459" s="92">
        <v>13</v>
      </c>
      <c r="E459" s="93"/>
      <c r="F459" s="201">
        <v>303</v>
      </c>
      <c r="G459" s="201"/>
      <c r="H459" s="201"/>
      <c r="I459" s="201"/>
      <c r="J459" s="202"/>
      <c r="K459" s="94"/>
      <c r="L459" s="92">
        <v>16</v>
      </c>
      <c r="M459" s="95"/>
      <c r="O459" s="91"/>
      <c r="P459" s="92">
        <v>19</v>
      </c>
      <c r="Q459" s="93"/>
      <c r="R459" s="201">
        <v>304</v>
      </c>
      <c r="S459" s="201"/>
      <c r="T459" s="201"/>
      <c r="U459" s="201"/>
      <c r="V459" s="202"/>
      <c r="W459" s="94"/>
      <c r="X459" s="92">
        <v>22</v>
      </c>
      <c r="Y459" s="95"/>
    </row>
    <row r="460" spans="3:25" ht="13.5">
      <c r="C460" s="96"/>
      <c r="D460" s="193" t="s">
        <v>436</v>
      </c>
      <c r="E460" s="97"/>
      <c r="F460" s="198">
        <v>3</v>
      </c>
      <c r="G460" s="98">
        <v>11</v>
      </c>
      <c r="H460" s="98" t="s">
        <v>869</v>
      </c>
      <c r="I460" s="98">
        <v>8</v>
      </c>
      <c r="J460" s="190">
        <v>1</v>
      </c>
      <c r="K460" s="99"/>
      <c r="L460" s="193" t="s">
        <v>117</v>
      </c>
      <c r="M460" s="100"/>
      <c r="O460" s="96"/>
      <c r="P460" s="193" t="s">
        <v>448</v>
      </c>
      <c r="Q460" s="97"/>
      <c r="R460" s="198">
        <v>0</v>
      </c>
      <c r="S460" s="98">
        <v>7</v>
      </c>
      <c r="T460" s="98" t="s">
        <v>869</v>
      </c>
      <c r="U460" s="98">
        <v>11</v>
      </c>
      <c r="V460" s="190">
        <v>3</v>
      </c>
      <c r="W460" s="99"/>
      <c r="X460" s="193" t="s">
        <v>126</v>
      </c>
      <c r="Y460" s="100"/>
    </row>
    <row r="461" spans="3:25" ht="13.5">
      <c r="C461" s="96"/>
      <c r="D461" s="186"/>
      <c r="E461" s="97"/>
      <c r="F461" s="199"/>
      <c r="G461" s="101">
        <v>11</v>
      </c>
      <c r="H461" s="101" t="s">
        <v>869</v>
      </c>
      <c r="I461" s="101">
        <v>9</v>
      </c>
      <c r="J461" s="191"/>
      <c r="K461" s="99"/>
      <c r="L461" s="186"/>
      <c r="M461" s="100"/>
      <c r="O461" s="96"/>
      <c r="P461" s="186"/>
      <c r="Q461" s="97"/>
      <c r="R461" s="199"/>
      <c r="S461" s="101">
        <v>8</v>
      </c>
      <c r="T461" s="101" t="s">
        <v>869</v>
      </c>
      <c r="U461" s="101">
        <v>11</v>
      </c>
      <c r="V461" s="191"/>
      <c r="W461" s="99"/>
      <c r="X461" s="186"/>
      <c r="Y461" s="100"/>
    </row>
    <row r="462" spans="3:25" ht="13.5">
      <c r="C462" s="194" t="s">
        <v>870</v>
      </c>
      <c r="D462" s="186" t="s">
        <v>437</v>
      </c>
      <c r="E462" s="196" t="s">
        <v>862</v>
      </c>
      <c r="F462" s="199"/>
      <c r="G462" s="101">
        <v>6</v>
      </c>
      <c r="H462" s="101" t="s">
        <v>869</v>
      </c>
      <c r="I462" s="101">
        <v>11</v>
      </c>
      <c r="J462" s="191"/>
      <c r="K462" s="184" t="s">
        <v>870</v>
      </c>
      <c r="L462" s="186" t="s">
        <v>118</v>
      </c>
      <c r="M462" s="188" t="s">
        <v>862</v>
      </c>
      <c r="O462" s="194" t="s">
        <v>870</v>
      </c>
      <c r="P462" s="186" t="s">
        <v>449</v>
      </c>
      <c r="Q462" s="196" t="s">
        <v>862</v>
      </c>
      <c r="R462" s="199"/>
      <c r="S462" s="101">
        <v>9</v>
      </c>
      <c r="T462" s="101" t="s">
        <v>869</v>
      </c>
      <c r="U462" s="101">
        <v>11</v>
      </c>
      <c r="V462" s="191"/>
      <c r="W462" s="184" t="s">
        <v>870</v>
      </c>
      <c r="X462" s="186" t="s">
        <v>127</v>
      </c>
      <c r="Y462" s="188" t="s">
        <v>862</v>
      </c>
    </row>
    <row r="463" spans="3:25" ht="13.5">
      <c r="C463" s="195"/>
      <c r="D463" s="187"/>
      <c r="E463" s="197"/>
      <c r="F463" s="199"/>
      <c r="G463" s="101">
        <v>11</v>
      </c>
      <c r="H463" s="101" t="s">
        <v>869</v>
      </c>
      <c r="I463" s="101">
        <v>8</v>
      </c>
      <c r="J463" s="191"/>
      <c r="K463" s="185"/>
      <c r="L463" s="187"/>
      <c r="M463" s="189"/>
      <c r="O463" s="195"/>
      <c r="P463" s="187"/>
      <c r="Q463" s="197"/>
      <c r="R463" s="199"/>
      <c r="S463" s="101"/>
      <c r="T463" s="101" t="s">
        <v>869</v>
      </c>
      <c r="U463" s="101"/>
      <c r="V463" s="191"/>
      <c r="W463" s="185"/>
      <c r="X463" s="187"/>
      <c r="Y463" s="189"/>
    </row>
    <row r="464" spans="3:25" ht="14.25" thickBot="1">
      <c r="C464" s="102"/>
      <c r="D464" s="103" t="s">
        <v>412</v>
      </c>
      <c r="E464" s="104"/>
      <c r="F464" s="200"/>
      <c r="G464" s="105"/>
      <c r="H464" s="105" t="s">
        <v>869</v>
      </c>
      <c r="I464" s="105"/>
      <c r="J464" s="192"/>
      <c r="K464" s="106"/>
      <c r="L464" s="103" t="s">
        <v>407</v>
      </c>
      <c r="M464" s="107"/>
      <c r="O464" s="102"/>
      <c r="P464" s="103" t="s">
        <v>415</v>
      </c>
      <c r="Q464" s="104"/>
      <c r="R464" s="200"/>
      <c r="S464" s="105"/>
      <c r="T464" s="105" t="s">
        <v>869</v>
      </c>
      <c r="U464" s="105"/>
      <c r="V464" s="192"/>
      <c r="W464" s="106"/>
      <c r="X464" s="103" t="s">
        <v>407</v>
      </c>
      <c r="Y464" s="107"/>
    </row>
    <row r="465" ht="14.25" thickBot="1"/>
    <row r="466" spans="3:25" ht="13.5">
      <c r="C466" s="91"/>
      <c r="D466" s="92">
        <v>25</v>
      </c>
      <c r="E466" s="93"/>
      <c r="F466" s="201">
        <v>305</v>
      </c>
      <c r="G466" s="201"/>
      <c r="H466" s="201"/>
      <c r="I466" s="201"/>
      <c r="J466" s="202"/>
      <c r="K466" s="94"/>
      <c r="L466" s="92">
        <v>30</v>
      </c>
      <c r="M466" s="95"/>
      <c r="O466" s="91"/>
      <c r="P466" s="92">
        <v>31</v>
      </c>
      <c r="Q466" s="93"/>
      <c r="R466" s="201">
        <v>306</v>
      </c>
      <c r="S466" s="201"/>
      <c r="T466" s="201"/>
      <c r="U466" s="201"/>
      <c r="V466" s="202"/>
      <c r="W466" s="94"/>
      <c r="X466" s="92">
        <v>36</v>
      </c>
      <c r="Y466" s="95"/>
    </row>
    <row r="467" spans="3:25" ht="13.5">
      <c r="C467" s="96"/>
      <c r="D467" s="193" t="s">
        <v>404</v>
      </c>
      <c r="E467" s="97"/>
      <c r="F467" s="198">
        <v>3</v>
      </c>
      <c r="G467" s="98">
        <v>11</v>
      </c>
      <c r="H467" s="98" t="s">
        <v>869</v>
      </c>
      <c r="I467" s="98">
        <v>6</v>
      </c>
      <c r="J467" s="190">
        <v>0</v>
      </c>
      <c r="K467" s="99"/>
      <c r="L467" s="193" t="s">
        <v>422</v>
      </c>
      <c r="M467" s="100"/>
      <c r="O467" s="96"/>
      <c r="P467" s="193" t="s">
        <v>103</v>
      </c>
      <c r="Q467" s="97"/>
      <c r="R467" s="198">
        <v>0</v>
      </c>
      <c r="S467" s="98">
        <v>3</v>
      </c>
      <c r="T467" s="98" t="s">
        <v>869</v>
      </c>
      <c r="U467" s="98">
        <v>11</v>
      </c>
      <c r="V467" s="190">
        <v>3</v>
      </c>
      <c r="W467" s="99"/>
      <c r="X467" s="193" t="s">
        <v>435</v>
      </c>
      <c r="Y467" s="100"/>
    </row>
    <row r="468" spans="3:25" ht="13.5">
      <c r="C468" s="96"/>
      <c r="D468" s="186"/>
      <c r="E468" s="97"/>
      <c r="F468" s="199"/>
      <c r="G468" s="101">
        <v>11</v>
      </c>
      <c r="H468" s="101" t="s">
        <v>869</v>
      </c>
      <c r="I468" s="101">
        <v>8</v>
      </c>
      <c r="J468" s="191"/>
      <c r="K468" s="99"/>
      <c r="L468" s="186"/>
      <c r="M468" s="100"/>
      <c r="O468" s="96"/>
      <c r="P468" s="186"/>
      <c r="Q468" s="97"/>
      <c r="R468" s="199"/>
      <c r="S468" s="101">
        <v>7</v>
      </c>
      <c r="T468" s="101" t="s">
        <v>869</v>
      </c>
      <c r="U468" s="101">
        <v>11</v>
      </c>
      <c r="V468" s="191"/>
      <c r="W468" s="99"/>
      <c r="X468" s="186"/>
      <c r="Y468" s="100"/>
    </row>
    <row r="469" spans="3:25" ht="13.5">
      <c r="C469" s="194" t="s">
        <v>870</v>
      </c>
      <c r="D469" s="186" t="s">
        <v>405</v>
      </c>
      <c r="E469" s="196" t="s">
        <v>862</v>
      </c>
      <c r="F469" s="199"/>
      <c r="G469" s="101">
        <v>11</v>
      </c>
      <c r="H469" s="101" t="s">
        <v>869</v>
      </c>
      <c r="I469" s="101">
        <v>2</v>
      </c>
      <c r="J469" s="191"/>
      <c r="K469" s="184" t="s">
        <v>870</v>
      </c>
      <c r="L469" s="186" t="s">
        <v>303</v>
      </c>
      <c r="M469" s="188" t="s">
        <v>862</v>
      </c>
      <c r="O469" s="194" t="s">
        <v>870</v>
      </c>
      <c r="P469" s="186" t="s">
        <v>104</v>
      </c>
      <c r="Q469" s="196" t="s">
        <v>862</v>
      </c>
      <c r="R469" s="199"/>
      <c r="S469" s="101">
        <v>4</v>
      </c>
      <c r="T469" s="101" t="s">
        <v>869</v>
      </c>
      <c r="U469" s="101">
        <v>11</v>
      </c>
      <c r="V469" s="191"/>
      <c r="W469" s="184" t="s">
        <v>870</v>
      </c>
      <c r="X469" s="186" t="s">
        <v>370</v>
      </c>
      <c r="Y469" s="188" t="s">
        <v>862</v>
      </c>
    </row>
    <row r="470" spans="3:25" ht="13.5">
      <c r="C470" s="195"/>
      <c r="D470" s="187"/>
      <c r="E470" s="197"/>
      <c r="F470" s="199"/>
      <c r="G470" s="101"/>
      <c r="H470" s="101" t="s">
        <v>869</v>
      </c>
      <c r="I470" s="101"/>
      <c r="J470" s="191"/>
      <c r="K470" s="185"/>
      <c r="L470" s="187"/>
      <c r="M470" s="189"/>
      <c r="O470" s="195"/>
      <c r="P470" s="187"/>
      <c r="Q470" s="197"/>
      <c r="R470" s="199"/>
      <c r="S470" s="101"/>
      <c r="T470" s="101" t="s">
        <v>869</v>
      </c>
      <c r="U470" s="101"/>
      <c r="V470" s="191"/>
      <c r="W470" s="185"/>
      <c r="X470" s="187"/>
      <c r="Y470" s="189"/>
    </row>
    <row r="471" spans="3:25" ht="14.25" thickBot="1">
      <c r="C471" s="102"/>
      <c r="D471" s="103" t="s">
        <v>406</v>
      </c>
      <c r="E471" s="104"/>
      <c r="F471" s="200"/>
      <c r="G471" s="105"/>
      <c r="H471" s="105" t="s">
        <v>869</v>
      </c>
      <c r="I471" s="105"/>
      <c r="J471" s="192"/>
      <c r="K471" s="106"/>
      <c r="L471" s="103" t="s">
        <v>412</v>
      </c>
      <c r="M471" s="107"/>
      <c r="O471" s="102"/>
      <c r="P471" s="103" t="s">
        <v>407</v>
      </c>
      <c r="Q471" s="104"/>
      <c r="R471" s="200"/>
      <c r="S471" s="105"/>
      <c r="T471" s="105" t="s">
        <v>869</v>
      </c>
      <c r="U471" s="105"/>
      <c r="V471" s="192"/>
      <c r="W471" s="106"/>
      <c r="X471" s="103" t="s">
        <v>421</v>
      </c>
      <c r="Y471" s="107"/>
    </row>
    <row r="472" ht="14.25" thickBot="1"/>
    <row r="473" spans="3:25" ht="13.5">
      <c r="C473" s="91"/>
      <c r="D473" s="92">
        <v>37</v>
      </c>
      <c r="E473" s="93"/>
      <c r="F473" s="201">
        <v>307</v>
      </c>
      <c r="G473" s="201"/>
      <c r="H473" s="201"/>
      <c r="I473" s="201"/>
      <c r="J473" s="202"/>
      <c r="K473" s="94"/>
      <c r="L473" s="92">
        <v>40</v>
      </c>
      <c r="M473" s="95"/>
      <c r="O473" s="91"/>
      <c r="P473" s="92">
        <v>43</v>
      </c>
      <c r="Q473" s="93"/>
      <c r="R473" s="201">
        <v>308</v>
      </c>
      <c r="S473" s="201"/>
      <c r="T473" s="201"/>
      <c r="U473" s="201"/>
      <c r="V473" s="202"/>
      <c r="W473" s="94"/>
      <c r="X473" s="92">
        <v>48</v>
      </c>
      <c r="Y473" s="95"/>
    </row>
    <row r="474" spans="3:25" ht="13.5">
      <c r="C474" s="96"/>
      <c r="D474" s="193" t="s">
        <v>438</v>
      </c>
      <c r="E474" s="97"/>
      <c r="F474" s="198">
        <v>3</v>
      </c>
      <c r="G474" s="98">
        <v>11</v>
      </c>
      <c r="H474" s="98" t="s">
        <v>869</v>
      </c>
      <c r="I474" s="98">
        <v>6</v>
      </c>
      <c r="J474" s="190">
        <v>0</v>
      </c>
      <c r="K474" s="99"/>
      <c r="L474" s="193" t="s">
        <v>145</v>
      </c>
      <c r="M474" s="100"/>
      <c r="O474" s="96"/>
      <c r="P474" s="193" t="s">
        <v>115</v>
      </c>
      <c r="Q474" s="97"/>
      <c r="R474" s="198">
        <v>2</v>
      </c>
      <c r="S474" s="98">
        <v>11</v>
      </c>
      <c r="T474" s="98" t="s">
        <v>869</v>
      </c>
      <c r="U474" s="98">
        <v>9</v>
      </c>
      <c r="V474" s="190">
        <v>3</v>
      </c>
      <c r="W474" s="99"/>
      <c r="X474" s="193" t="s">
        <v>460</v>
      </c>
      <c r="Y474" s="100"/>
    </row>
    <row r="475" spans="3:25" ht="13.5">
      <c r="C475" s="96"/>
      <c r="D475" s="186"/>
      <c r="E475" s="97"/>
      <c r="F475" s="199"/>
      <c r="G475" s="101">
        <v>11</v>
      </c>
      <c r="H475" s="101" t="s">
        <v>869</v>
      </c>
      <c r="I475" s="101">
        <v>8</v>
      </c>
      <c r="J475" s="191"/>
      <c r="K475" s="99"/>
      <c r="L475" s="186"/>
      <c r="M475" s="100"/>
      <c r="O475" s="96"/>
      <c r="P475" s="186"/>
      <c r="Q475" s="97"/>
      <c r="R475" s="199"/>
      <c r="S475" s="101">
        <v>12</v>
      </c>
      <c r="T475" s="101" t="s">
        <v>869</v>
      </c>
      <c r="U475" s="101">
        <v>10</v>
      </c>
      <c r="V475" s="191"/>
      <c r="W475" s="99"/>
      <c r="X475" s="186"/>
      <c r="Y475" s="100"/>
    </row>
    <row r="476" spans="3:25" ht="13.5">
      <c r="C476" s="194" t="s">
        <v>870</v>
      </c>
      <c r="D476" s="186" t="s">
        <v>39</v>
      </c>
      <c r="E476" s="196" t="s">
        <v>862</v>
      </c>
      <c r="F476" s="199"/>
      <c r="G476" s="101">
        <v>11</v>
      </c>
      <c r="H476" s="101" t="s">
        <v>869</v>
      </c>
      <c r="I476" s="101">
        <v>0</v>
      </c>
      <c r="J476" s="191"/>
      <c r="K476" s="184" t="s">
        <v>870</v>
      </c>
      <c r="L476" s="186" t="s">
        <v>50</v>
      </c>
      <c r="M476" s="188" t="s">
        <v>862</v>
      </c>
      <c r="O476" s="194" t="s">
        <v>870</v>
      </c>
      <c r="P476" s="186" t="s">
        <v>116</v>
      </c>
      <c r="Q476" s="196" t="s">
        <v>862</v>
      </c>
      <c r="R476" s="199"/>
      <c r="S476" s="101">
        <v>11</v>
      </c>
      <c r="T476" s="101" t="s">
        <v>869</v>
      </c>
      <c r="U476" s="101">
        <v>13</v>
      </c>
      <c r="V476" s="191"/>
      <c r="W476" s="184" t="s">
        <v>870</v>
      </c>
      <c r="X476" s="186" t="s">
        <v>461</v>
      </c>
      <c r="Y476" s="188" t="s">
        <v>862</v>
      </c>
    </row>
    <row r="477" spans="3:25" ht="13.5">
      <c r="C477" s="195"/>
      <c r="D477" s="187"/>
      <c r="E477" s="197"/>
      <c r="F477" s="199"/>
      <c r="G477" s="101"/>
      <c r="H477" s="101" t="s">
        <v>869</v>
      </c>
      <c r="I477" s="101"/>
      <c r="J477" s="191"/>
      <c r="K477" s="185"/>
      <c r="L477" s="187"/>
      <c r="M477" s="189"/>
      <c r="O477" s="195"/>
      <c r="P477" s="187"/>
      <c r="Q477" s="197"/>
      <c r="R477" s="199"/>
      <c r="S477" s="101">
        <v>10</v>
      </c>
      <c r="T477" s="101" t="s">
        <v>869</v>
      </c>
      <c r="U477" s="101">
        <v>12</v>
      </c>
      <c r="V477" s="191"/>
      <c r="W477" s="185"/>
      <c r="X477" s="187"/>
      <c r="Y477" s="189"/>
    </row>
    <row r="478" spans="3:25" ht="14.25" thickBot="1">
      <c r="C478" s="102"/>
      <c r="D478" s="103" t="s">
        <v>415</v>
      </c>
      <c r="E478" s="104"/>
      <c r="F478" s="200"/>
      <c r="G478" s="105"/>
      <c r="H478" s="105" t="s">
        <v>869</v>
      </c>
      <c r="I478" s="105"/>
      <c r="J478" s="192"/>
      <c r="K478" s="106"/>
      <c r="L478" s="103" t="s">
        <v>406</v>
      </c>
      <c r="M478" s="107"/>
      <c r="O478" s="102"/>
      <c r="P478" s="103" t="s">
        <v>407</v>
      </c>
      <c r="Q478" s="104"/>
      <c r="R478" s="200"/>
      <c r="S478" s="105">
        <v>9</v>
      </c>
      <c r="T478" s="105" t="s">
        <v>869</v>
      </c>
      <c r="U478" s="105">
        <v>11</v>
      </c>
      <c r="V478" s="192"/>
      <c r="W478" s="106"/>
      <c r="X478" s="103" t="s">
        <v>410</v>
      </c>
      <c r="Y478" s="107"/>
    </row>
    <row r="479" ht="14.25" thickBot="1"/>
    <row r="480" spans="3:25" ht="13.5">
      <c r="C480" s="91"/>
      <c r="D480" s="92">
        <v>49</v>
      </c>
      <c r="E480" s="93"/>
      <c r="F480" s="201">
        <v>309</v>
      </c>
      <c r="G480" s="201"/>
      <c r="H480" s="201"/>
      <c r="I480" s="201"/>
      <c r="J480" s="202"/>
      <c r="K480" s="94"/>
      <c r="L480" s="92">
        <v>54</v>
      </c>
      <c r="M480" s="95"/>
      <c r="O480" s="91"/>
      <c r="P480" s="92">
        <v>55</v>
      </c>
      <c r="Q480" s="93"/>
      <c r="R480" s="201">
        <v>310</v>
      </c>
      <c r="S480" s="201"/>
      <c r="T480" s="201"/>
      <c r="U480" s="201"/>
      <c r="V480" s="202"/>
      <c r="W480" s="94"/>
      <c r="X480" s="92">
        <v>58</v>
      </c>
      <c r="Y480" s="95"/>
    </row>
    <row r="481" spans="3:25" ht="13.5">
      <c r="C481" s="96"/>
      <c r="D481" s="193" t="s">
        <v>97</v>
      </c>
      <c r="E481" s="97"/>
      <c r="F481" s="198">
        <v>3</v>
      </c>
      <c r="G481" s="98">
        <v>11</v>
      </c>
      <c r="H481" s="98" t="s">
        <v>869</v>
      </c>
      <c r="I481" s="98">
        <v>1</v>
      </c>
      <c r="J481" s="190">
        <v>0</v>
      </c>
      <c r="K481" s="99"/>
      <c r="L481" s="193" t="s">
        <v>470</v>
      </c>
      <c r="M481" s="100"/>
      <c r="O481" s="96"/>
      <c r="P481" s="193" t="s">
        <v>403</v>
      </c>
      <c r="Q481" s="97"/>
      <c r="R481" s="198">
        <v>3</v>
      </c>
      <c r="S481" s="98">
        <v>9</v>
      </c>
      <c r="T481" s="98" t="s">
        <v>869</v>
      </c>
      <c r="U481" s="98">
        <v>11</v>
      </c>
      <c r="V481" s="190">
        <v>1</v>
      </c>
      <c r="W481" s="99"/>
      <c r="X481" s="193" t="s">
        <v>475</v>
      </c>
      <c r="Y481" s="100"/>
    </row>
    <row r="482" spans="3:25" ht="13.5">
      <c r="C482" s="96"/>
      <c r="D482" s="186"/>
      <c r="E482" s="97"/>
      <c r="F482" s="199"/>
      <c r="G482" s="101">
        <v>11</v>
      </c>
      <c r="H482" s="101" t="s">
        <v>869</v>
      </c>
      <c r="I482" s="101">
        <v>5</v>
      </c>
      <c r="J482" s="191"/>
      <c r="K482" s="99"/>
      <c r="L482" s="186"/>
      <c r="M482" s="100"/>
      <c r="O482" s="96"/>
      <c r="P482" s="186"/>
      <c r="Q482" s="97"/>
      <c r="R482" s="199"/>
      <c r="S482" s="101">
        <v>11</v>
      </c>
      <c r="T482" s="101" t="s">
        <v>869</v>
      </c>
      <c r="U482" s="101">
        <v>5</v>
      </c>
      <c r="V482" s="191"/>
      <c r="W482" s="99"/>
      <c r="X482" s="186"/>
      <c r="Y482" s="100"/>
    </row>
    <row r="483" spans="3:25" ht="13.5">
      <c r="C483" s="194" t="s">
        <v>870</v>
      </c>
      <c r="D483" s="186" t="s">
        <v>98</v>
      </c>
      <c r="E483" s="196" t="s">
        <v>862</v>
      </c>
      <c r="F483" s="199"/>
      <c r="G483" s="101">
        <v>11</v>
      </c>
      <c r="H483" s="101" t="s">
        <v>869</v>
      </c>
      <c r="I483" s="101">
        <v>3</v>
      </c>
      <c r="J483" s="191"/>
      <c r="K483" s="184" t="s">
        <v>870</v>
      </c>
      <c r="L483" s="186" t="s">
        <v>72</v>
      </c>
      <c r="M483" s="188" t="s">
        <v>862</v>
      </c>
      <c r="O483" s="194" t="s">
        <v>870</v>
      </c>
      <c r="P483" s="186" t="s">
        <v>52</v>
      </c>
      <c r="Q483" s="196" t="s">
        <v>862</v>
      </c>
      <c r="R483" s="199"/>
      <c r="S483" s="101">
        <v>11</v>
      </c>
      <c r="T483" s="101" t="s">
        <v>869</v>
      </c>
      <c r="U483" s="101">
        <v>6</v>
      </c>
      <c r="V483" s="191"/>
      <c r="W483" s="184" t="s">
        <v>870</v>
      </c>
      <c r="X483" s="186" t="s">
        <v>37</v>
      </c>
      <c r="Y483" s="188" t="s">
        <v>862</v>
      </c>
    </row>
    <row r="484" spans="3:25" ht="13.5">
      <c r="C484" s="195"/>
      <c r="D484" s="187"/>
      <c r="E484" s="197"/>
      <c r="F484" s="199"/>
      <c r="G484" s="101"/>
      <c r="H484" s="101" t="s">
        <v>869</v>
      </c>
      <c r="I484" s="101"/>
      <c r="J484" s="191"/>
      <c r="K484" s="185"/>
      <c r="L484" s="187"/>
      <c r="M484" s="189"/>
      <c r="O484" s="195"/>
      <c r="P484" s="187"/>
      <c r="Q484" s="197"/>
      <c r="R484" s="199"/>
      <c r="S484" s="101">
        <v>11</v>
      </c>
      <c r="T484" s="101" t="s">
        <v>869</v>
      </c>
      <c r="U484" s="101">
        <v>7</v>
      </c>
      <c r="V484" s="191"/>
      <c r="W484" s="185"/>
      <c r="X484" s="187"/>
      <c r="Y484" s="189"/>
    </row>
    <row r="485" spans="3:25" ht="14.25" thickBot="1">
      <c r="C485" s="102"/>
      <c r="D485" s="103" t="s">
        <v>407</v>
      </c>
      <c r="E485" s="104"/>
      <c r="F485" s="200"/>
      <c r="G485" s="105"/>
      <c r="H485" s="105" t="s">
        <v>869</v>
      </c>
      <c r="I485" s="105"/>
      <c r="J485" s="192"/>
      <c r="K485" s="106"/>
      <c r="L485" s="103" t="s">
        <v>415</v>
      </c>
      <c r="M485" s="107"/>
      <c r="O485" s="102"/>
      <c r="P485" s="103" t="s">
        <v>406</v>
      </c>
      <c r="Q485" s="104"/>
      <c r="R485" s="200"/>
      <c r="S485" s="105"/>
      <c r="T485" s="105" t="s">
        <v>869</v>
      </c>
      <c r="U485" s="105"/>
      <c r="V485" s="192"/>
      <c r="W485" s="106"/>
      <c r="X485" s="103" t="s">
        <v>410</v>
      </c>
      <c r="Y485" s="107"/>
    </row>
    <row r="486" ht="14.25" thickBot="1"/>
    <row r="487" spans="3:25" ht="13.5">
      <c r="C487" s="91"/>
      <c r="D487" s="92">
        <v>61</v>
      </c>
      <c r="E487" s="93"/>
      <c r="F487" s="201">
        <v>311</v>
      </c>
      <c r="G487" s="201"/>
      <c r="H487" s="201"/>
      <c r="I487" s="201"/>
      <c r="J487" s="202"/>
      <c r="K487" s="94"/>
      <c r="L487" s="92">
        <v>64</v>
      </c>
      <c r="M487" s="95"/>
      <c r="O487" s="91"/>
      <c r="P487" s="92">
        <v>67</v>
      </c>
      <c r="Q487" s="93"/>
      <c r="R487" s="201">
        <v>312</v>
      </c>
      <c r="S487" s="201"/>
      <c r="T487" s="201"/>
      <c r="U487" s="201"/>
      <c r="V487" s="202"/>
      <c r="W487" s="94"/>
      <c r="X487" s="92">
        <v>72</v>
      </c>
      <c r="Y487" s="95"/>
    </row>
    <row r="488" spans="3:25" ht="13.5">
      <c r="C488" s="96"/>
      <c r="D488" s="193" t="s">
        <v>481</v>
      </c>
      <c r="E488" s="97"/>
      <c r="F488" s="198">
        <v>1</v>
      </c>
      <c r="G488" s="98">
        <v>12</v>
      </c>
      <c r="H488" s="98" t="s">
        <v>869</v>
      </c>
      <c r="I488" s="98">
        <v>14</v>
      </c>
      <c r="J488" s="190">
        <v>3</v>
      </c>
      <c r="K488" s="99"/>
      <c r="L488" s="193" t="s">
        <v>486</v>
      </c>
      <c r="M488" s="100"/>
      <c r="O488" s="96"/>
      <c r="P488" s="193" t="s">
        <v>149</v>
      </c>
      <c r="Q488" s="97"/>
      <c r="R488" s="198">
        <v>1</v>
      </c>
      <c r="S488" s="98">
        <v>9</v>
      </c>
      <c r="T488" s="98" t="s">
        <v>869</v>
      </c>
      <c r="U488" s="98">
        <v>11</v>
      </c>
      <c r="V488" s="190">
        <v>3</v>
      </c>
      <c r="W488" s="99"/>
      <c r="X488" s="193" t="s">
        <v>501</v>
      </c>
      <c r="Y488" s="100"/>
    </row>
    <row r="489" spans="3:25" ht="13.5">
      <c r="C489" s="96"/>
      <c r="D489" s="186"/>
      <c r="E489" s="97"/>
      <c r="F489" s="199"/>
      <c r="G489" s="101">
        <v>8</v>
      </c>
      <c r="H489" s="101" t="s">
        <v>869</v>
      </c>
      <c r="I489" s="101">
        <v>11</v>
      </c>
      <c r="J489" s="191"/>
      <c r="K489" s="99"/>
      <c r="L489" s="186"/>
      <c r="M489" s="100"/>
      <c r="O489" s="96"/>
      <c r="P489" s="186"/>
      <c r="Q489" s="97"/>
      <c r="R489" s="199"/>
      <c r="S489" s="101">
        <v>13</v>
      </c>
      <c r="T489" s="101" t="s">
        <v>869</v>
      </c>
      <c r="U489" s="101">
        <v>11</v>
      </c>
      <c r="V489" s="191"/>
      <c r="W489" s="99"/>
      <c r="X489" s="186"/>
      <c r="Y489" s="100"/>
    </row>
    <row r="490" spans="3:25" ht="13.5">
      <c r="C490" s="194" t="s">
        <v>870</v>
      </c>
      <c r="D490" s="186" t="s">
        <v>389</v>
      </c>
      <c r="E490" s="196" t="s">
        <v>862</v>
      </c>
      <c r="F490" s="199"/>
      <c r="G490" s="101">
        <v>11</v>
      </c>
      <c r="H490" s="101" t="s">
        <v>869</v>
      </c>
      <c r="I490" s="101">
        <v>7</v>
      </c>
      <c r="J490" s="191"/>
      <c r="K490" s="184" t="s">
        <v>870</v>
      </c>
      <c r="L490" s="186" t="s">
        <v>282</v>
      </c>
      <c r="M490" s="188" t="s">
        <v>862</v>
      </c>
      <c r="O490" s="194" t="s">
        <v>870</v>
      </c>
      <c r="P490" s="186" t="s">
        <v>491</v>
      </c>
      <c r="Q490" s="196" t="s">
        <v>862</v>
      </c>
      <c r="R490" s="199"/>
      <c r="S490" s="101">
        <v>10</v>
      </c>
      <c r="T490" s="101" t="s">
        <v>869</v>
      </c>
      <c r="U490" s="101">
        <v>12</v>
      </c>
      <c r="V490" s="191"/>
      <c r="W490" s="184" t="s">
        <v>870</v>
      </c>
      <c r="X490" s="186" t="s">
        <v>502</v>
      </c>
      <c r="Y490" s="188" t="s">
        <v>862</v>
      </c>
    </row>
    <row r="491" spans="3:25" ht="13.5">
      <c r="C491" s="195"/>
      <c r="D491" s="187"/>
      <c r="E491" s="197"/>
      <c r="F491" s="199"/>
      <c r="G491" s="101">
        <v>8</v>
      </c>
      <c r="H491" s="101" t="s">
        <v>869</v>
      </c>
      <c r="I491" s="101">
        <v>11</v>
      </c>
      <c r="J491" s="191"/>
      <c r="K491" s="185"/>
      <c r="L491" s="187"/>
      <c r="M491" s="189"/>
      <c r="O491" s="195"/>
      <c r="P491" s="187"/>
      <c r="Q491" s="197"/>
      <c r="R491" s="199"/>
      <c r="S491" s="101">
        <v>6</v>
      </c>
      <c r="T491" s="101" t="s">
        <v>869</v>
      </c>
      <c r="U491" s="101">
        <v>11</v>
      </c>
      <c r="V491" s="191"/>
      <c r="W491" s="185"/>
      <c r="X491" s="187"/>
      <c r="Y491" s="189"/>
    </row>
    <row r="492" spans="3:25" ht="14.25" thickBot="1">
      <c r="C492" s="102"/>
      <c r="D492" s="103" t="s">
        <v>430</v>
      </c>
      <c r="E492" s="104"/>
      <c r="F492" s="200"/>
      <c r="G492" s="105"/>
      <c r="H492" s="105" t="s">
        <v>869</v>
      </c>
      <c r="I492" s="105"/>
      <c r="J492" s="192"/>
      <c r="K492" s="106"/>
      <c r="L492" s="103" t="s">
        <v>406</v>
      </c>
      <c r="M492" s="107"/>
      <c r="O492" s="102"/>
      <c r="P492" s="103" t="s">
        <v>415</v>
      </c>
      <c r="Q492" s="104"/>
      <c r="R492" s="200"/>
      <c r="S492" s="105"/>
      <c r="T492" s="105" t="s">
        <v>869</v>
      </c>
      <c r="U492" s="105"/>
      <c r="V492" s="192"/>
      <c r="W492" s="106"/>
      <c r="X492" s="103" t="s">
        <v>421</v>
      </c>
      <c r="Y492" s="107"/>
    </row>
    <row r="493" ht="14.25" thickBot="1"/>
    <row r="494" spans="3:25" ht="13.5">
      <c r="C494" s="91"/>
      <c r="D494" s="92">
        <v>73</v>
      </c>
      <c r="E494" s="93"/>
      <c r="F494" s="201">
        <v>313</v>
      </c>
      <c r="G494" s="201"/>
      <c r="H494" s="201"/>
      <c r="I494" s="201"/>
      <c r="J494" s="202"/>
      <c r="K494" s="94"/>
      <c r="L494" s="92">
        <v>76</v>
      </c>
      <c r="M494" s="95"/>
      <c r="O494" s="91"/>
      <c r="P494" s="92">
        <v>79</v>
      </c>
      <c r="Q494" s="93"/>
      <c r="R494" s="201">
        <v>314</v>
      </c>
      <c r="S494" s="201"/>
      <c r="T494" s="201"/>
      <c r="U494" s="201"/>
      <c r="V494" s="202"/>
      <c r="W494" s="94"/>
      <c r="X494" s="92">
        <v>84</v>
      </c>
      <c r="Y494" s="95"/>
    </row>
    <row r="495" spans="3:25" ht="13.5">
      <c r="C495" s="96"/>
      <c r="D495" s="193" t="s">
        <v>462</v>
      </c>
      <c r="E495" s="97"/>
      <c r="F495" s="198">
        <v>3</v>
      </c>
      <c r="G495" s="98">
        <v>11</v>
      </c>
      <c r="H495" s="98" t="s">
        <v>869</v>
      </c>
      <c r="I495" s="98">
        <v>8</v>
      </c>
      <c r="J495" s="190">
        <v>0</v>
      </c>
      <c r="K495" s="99"/>
      <c r="L495" s="193" t="s">
        <v>467</v>
      </c>
      <c r="M495" s="100"/>
      <c r="O495" s="96"/>
      <c r="P495" s="193" t="s">
        <v>111</v>
      </c>
      <c r="Q495" s="97"/>
      <c r="R495" s="198">
        <v>0</v>
      </c>
      <c r="S495" s="98">
        <v>3</v>
      </c>
      <c r="T495" s="98" t="s">
        <v>869</v>
      </c>
      <c r="U495" s="98">
        <v>11</v>
      </c>
      <c r="V495" s="190">
        <v>3</v>
      </c>
      <c r="W495" s="99"/>
      <c r="X495" s="193" t="s">
        <v>105</v>
      </c>
      <c r="Y495" s="100"/>
    </row>
    <row r="496" spans="3:25" ht="13.5">
      <c r="C496" s="96"/>
      <c r="D496" s="186"/>
      <c r="E496" s="97"/>
      <c r="F496" s="199"/>
      <c r="G496" s="101">
        <v>11</v>
      </c>
      <c r="H496" s="101" t="s">
        <v>869</v>
      </c>
      <c r="I496" s="101">
        <v>6</v>
      </c>
      <c r="J496" s="191"/>
      <c r="K496" s="99"/>
      <c r="L496" s="186"/>
      <c r="M496" s="100"/>
      <c r="O496" s="96"/>
      <c r="P496" s="186"/>
      <c r="Q496" s="97"/>
      <c r="R496" s="199"/>
      <c r="S496" s="101">
        <v>4</v>
      </c>
      <c r="T496" s="101" t="s">
        <v>869</v>
      </c>
      <c r="U496" s="101">
        <v>11</v>
      </c>
      <c r="V496" s="191"/>
      <c r="W496" s="99"/>
      <c r="X496" s="186"/>
      <c r="Y496" s="100"/>
    </row>
    <row r="497" spans="3:25" ht="13.5">
      <c r="C497" s="194" t="s">
        <v>870</v>
      </c>
      <c r="D497" s="186" t="s">
        <v>22</v>
      </c>
      <c r="E497" s="196" t="s">
        <v>862</v>
      </c>
      <c r="F497" s="199"/>
      <c r="G497" s="101">
        <v>11</v>
      </c>
      <c r="H497" s="101" t="s">
        <v>869</v>
      </c>
      <c r="I497" s="101">
        <v>7</v>
      </c>
      <c r="J497" s="191"/>
      <c r="K497" s="184" t="s">
        <v>870</v>
      </c>
      <c r="L497" s="186" t="s">
        <v>70</v>
      </c>
      <c r="M497" s="188" t="s">
        <v>862</v>
      </c>
      <c r="O497" s="194" t="s">
        <v>870</v>
      </c>
      <c r="P497" s="186" t="s">
        <v>47</v>
      </c>
      <c r="Q497" s="196" t="s">
        <v>862</v>
      </c>
      <c r="R497" s="199"/>
      <c r="S497" s="101">
        <v>8</v>
      </c>
      <c r="T497" s="101" t="s">
        <v>869</v>
      </c>
      <c r="U497" s="101">
        <v>11</v>
      </c>
      <c r="V497" s="191"/>
      <c r="W497" s="184" t="s">
        <v>870</v>
      </c>
      <c r="X497" s="186" t="s">
        <v>480</v>
      </c>
      <c r="Y497" s="188" t="s">
        <v>862</v>
      </c>
    </row>
    <row r="498" spans="3:25" ht="13.5">
      <c r="C498" s="195"/>
      <c r="D498" s="187"/>
      <c r="E498" s="197"/>
      <c r="F498" s="199"/>
      <c r="G498" s="101"/>
      <c r="H498" s="101" t="s">
        <v>869</v>
      </c>
      <c r="I498" s="101"/>
      <c r="J498" s="191"/>
      <c r="K498" s="185"/>
      <c r="L498" s="187"/>
      <c r="M498" s="189"/>
      <c r="O498" s="195"/>
      <c r="P498" s="187"/>
      <c r="Q498" s="197"/>
      <c r="R498" s="199"/>
      <c r="S498" s="101"/>
      <c r="T498" s="101" t="s">
        <v>869</v>
      </c>
      <c r="U498" s="101"/>
      <c r="V498" s="191"/>
      <c r="W498" s="185"/>
      <c r="X498" s="187"/>
      <c r="Y498" s="189"/>
    </row>
    <row r="499" spans="3:25" ht="14.25" thickBot="1">
      <c r="C499" s="102"/>
      <c r="D499" s="103" t="s">
        <v>412</v>
      </c>
      <c r="E499" s="104"/>
      <c r="F499" s="200"/>
      <c r="G499" s="105"/>
      <c r="H499" s="105" t="s">
        <v>869</v>
      </c>
      <c r="I499" s="105"/>
      <c r="J499" s="192"/>
      <c r="K499" s="106"/>
      <c r="L499" s="103" t="s">
        <v>415</v>
      </c>
      <c r="M499" s="107"/>
      <c r="O499" s="102"/>
      <c r="P499" s="103" t="s">
        <v>407</v>
      </c>
      <c r="Q499" s="104"/>
      <c r="R499" s="200"/>
      <c r="S499" s="105"/>
      <c r="T499" s="105" t="s">
        <v>869</v>
      </c>
      <c r="U499" s="105"/>
      <c r="V499" s="192"/>
      <c r="W499" s="106"/>
      <c r="X499" s="103" t="s">
        <v>406</v>
      </c>
      <c r="Y499" s="107"/>
    </row>
    <row r="500" ht="14.25" thickBot="1"/>
    <row r="501" spans="3:25" ht="13.5">
      <c r="C501" s="91"/>
      <c r="D501" s="92">
        <v>87</v>
      </c>
      <c r="E501" s="93"/>
      <c r="F501" s="201">
        <v>315</v>
      </c>
      <c r="G501" s="201"/>
      <c r="H501" s="201"/>
      <c r="I501" s="201"/>
      <c r="J501" s="202"/>
      <c r="K501" s="94"/>
      <c r="L501" s="92">
        <v>90</v>
      </c>
      <c r="M501" s="95"/>
      <c r="O501" s="91"/>
      <c r="P501" s="92">
        <v>93</v>
      </c>
      <c r="Q501" s="93"/>
      <c r="R501" s="201">
        <v>316</v>
      </c>
      <c r="S501" s="201"/>
      <c r="T501" s="201"/>
      <c r="U501" s="201"/>
      <c r="V501" s="202"/>
      <c r="W501" s="94"/>
      <c r="X501" s="92">
        <v>96</v>
      </c>
      <c r="Y501" s="95"/>
    </row>
    <row r="502" spans="3:25" ht="13.5">
      <c r="C502" s="96"/>
      <c r="D502" s="193" t="s">
        <v>485</v>
      </c>
      <c r="E502" s="97"/>
      <c r="F502" s="198">
        <v>0</v>
      </c>
      <c r="G502" s="98">
        <v>6</v>
      </c>
      <c r="H502" s="98" t="s">
        <v>869</v>
      </c>
      <c r="I502" s="98">
        <v>11</v>
      </c>
      <c r="J502" s="190">
        <v>3</v>
      </c>
      <c r="K502" s="99"/>
      <c r="L502" s="193" t="s">
        <v>109</v>
      </c>
      <c r="M502" s="100"/>
      <c r="O502" s="96"/>
      <c r="P502" s="193" t="s">
        <v>425</v>
      </c>
      <c r="Q502" s="97"/>
      <c r="R502" s="198">
        <v>0</v>
      </c>
      <c r="S502" s="98">
        <v>5</v>
      </c>
      <c r="T502" s="98" t="s">
        <v>869</v>
      </c>
      <c r="U502" s="98">
        <v>11</v>
      </c>
      <c r="V502" s="190">
        <v>3</v>
      </c>
      <c r="W502" s="99"/>
      <c r="X502" s="193" t="s">
        <v>478</v>
      </c>
      <c r="Y502" s="100"/>
    </row>
    <row r="503" spans="3:25" ht="13.5">
      <c r="C503" s="96"/>
      <c r="D503" s="186"/>
      <c r="E503" s="97"/>
      <c r="F503" s="199"/>
      <c r="G503" s="101">
        <v>3</v>
      </c>
      <c r="H503" s="101" t="s">
        <v>869</v>
      </c>
      <c r="I503" s="101">
        <v>11</v>
      </c>
      <c r="J503" s="191"/>
      <c r="K503" s="99"/>
      <c r="L503" s="186"/>
      <c r="M503" s="100"/>
      <c r="O503" s="96"/>
      <c r="P503" s="186"/>
      <c r="Q503" s="97"/>
      <c r="R503" s="199"/>
      <c r="S503" s="101">
        <v>3</v>
      </c>
      <c r="T503" s="101" t="s">
        <v>869</v>
      </c>
      <c r="U503" s="101">
        <v>11</v>
      </c>
      <c r="V503" s="191"/>
      <c r="W503" s="99"/>
      <c r="X503" s="186"/>
      <c r="Y503" s="100"/>
    </row>
    <row r="504" spans="3:25" ht="13.5">
      <c r="C504" s="194" t="s">
        <v>870</v>
      </c>
      <c r="D504" s="186" t="s">
        <v>21</v>
      </c>
      <c r="E504" s="196" t="s">
        <v>862</v>
      </c>
      <c r="F504" s="199"/>
      <c r="G504" s="101">
        <v>10</v>
      </c>
      <c r="H504" s="101" t="s">
        <v>869</v>
      </c>
      <c r="I504" s="101">
        <v>12</v>
      </c>
      <c r="J504" s="191"/>
      <c r="K504" s="184" t="s">
        <v>870</v>
      </c>
      <c r="L504" s="186" t="s">
        <v>110</v>
      </c>
      <c r="M504" s="188" t="s">
        <v>862</v>
      </c>
      <c r="O504" s="194" t="s">
        <v>870</v>
      </c>
      <c r="P504" s="186" t="s">
        <v>21</v>
      </c>
      <c r="Q504" s="196" t="s">
        <v>862</v>
      </c>
      <c r="R504" s="199"/>
      <c r="S504" s="101">
        <v>5</v>
      </c>
      <c r="T504" s="101" t="s">
        <v>869</v>
      </c>
      <c r="U504" s="101">
        <v>11</v>
      </c>
      <c r="V504" s="191"/>
      <c r="W504" s="184" t="s">
        <v>870</v>
      </c>
      <c r="X504" s="186" t="s">
        <v>489</v>
      </c>
      <c r="Y504" s="188" t="s">
        <v>862</v>
      </c>
    </row>
    <row r="505" spans="3:25" ht="13.5">
      <c r="C505" s="195"/>
      <c r="D505" s="187"/>
      <c r="E505" s="197"/>
      <c r="F505" s="199"/>
      <c r="G505" s="101"/>
      <c r="H505" s="101" t="s">
        <v>869</v>
      </c>
      <c r="I505" s="101"/>
      <c r="J505" s="191"/>
      <c r="K505" s="185"/>
      <c r="L505" s="187"/>
      <c r="M505" s="189"/>
      <c r="O505" s="195"/>
      <c r="P505" s="187"/>
      <c r="Q505" s="197"/>
      <c r="R505" s="199"/>
      <c r="S505" s="101"/>
      <c r="T505" s="101" t="s">
        <v>869</v>
      </c>
      <c r="U505" s="101"/>
      <c r="V505" s="191"/>
      <c r="W505" s="185"/>
      <c r="X505" s="187"/>
      <c r="Y505" s="189"/>
    </row>
    <row r="506" spans="3:25" ht="14.25" thickBot="1">
      <c r="C506" s="102"/>
      <c r="D506" s="103" t="s">
        <v>412</v>
      </c>
      <c r="E506" s="104"/>
      <c r="F506" s="200"/>
      <c r="G506" s="105"/>
      <c r="H506" s="105" t="s">
        <v>869</v>
      </c>
      <c r="I506" s="105"/>
      <c r="J506" s="192"/>
      <c r="K506" s="106"/>
      <c r="L506" s="103" t="s">
        <v>407</v>
      </c>
      <c r="M506" s="107"/>
      <c r="O506" s="102"/>
      <c r="P506" s="103" t="s">
        <v>412</v>
      </c>
      <c r="Q506" s="104"/>
      <c r="R506" s="200"/>
      <c r="S506" s="105"/>
      <c r="T506" s="105" t="s">
        <v>869</v>
      </c>
      <c r="U506" s="105"/>
      <c r="V506" s="192"/>
      <c r="W506" s="106"/>
      <c r="X506" s="103" t="s">
        <v>415</v>
      </c>
      <c r="Y506" s="107"/>
    </row>
    <row r="507" ht="14.25" thickBot="1"/>
    <row r="508" spans="3:25" ht="13.5">
      <c r="C508" s="91"/>
      <c r="D508" s="92">
        <v>97</v>
      </c>
      <c r="E508" s="93"/>
      <c r="F508" s="201">
        <v>317</v>
      </c>
      <c r="G508" s="201"/>
      <c r="H508" s="201"/>
      <c r="I508" s="201"/>
      <c r="J508" s="202"/>
      <c r="K508" s="94"/>
      <c r="L508" s="92">
        <v>102</v>
      </c>
      <c r="M508" s="95"/>
      <c r="O508" s="91"/>
      <c r="P508" s="92">
        <v>103</v>
      </c>
      <c r="Q508" s="93"/>
      <c r="R508" s="201">
        <v>318</v>
      </c>
      <c r="S508" s="201"/>
      <c r="T508" s="201"/>
      <c r="U508" s="201"/>
      <c r="V508" s="202"/>
      <c r="W508" s="94"/>
      <c r="X508" s="92">
        <v>107</v>
      </c>
      <c r="Y508" s="95"/>
    </row>
    <row r="509" spans="3:25" ht="13.5">
      <c r="C509" s="96"/>
      <c r="D509" s="193" t="s">
        <v>647</v>
      </c>
      <c r="E509" s="97"/>
      <c r="F509" s="198">
        <v>3</v>
      </c>
      <c r="G509" s="98">
        <v>11</v>
      </c>
      <c r="H509" s="98" t="s">
        <v>869</v>
      </c>
      <c r="I509" s="98">
        <v>5</v>
      </c>
      <c r="J509" s="190">
        <v>0</v>
      </c>
      <c r="K509" s="99"/>
      <c r="L509" s="193" t="s">
        <v>114</v>
      </c>
      <c r="M509" s="100"/>
      <c r="O509" s="96"/>
      <c r="P509" s="193" t="s">
        <v>512</v>
      </c>
      <c r="Q509" s="97"/>
      <c r="R509" s="198">
        <v>1</v>
      </c>
      <c r="S509" s="98">
        <v>5</v>
      </c>
      <c r="T509" s="98" t="s">
        <v>869</v>
      </c>
      <c r="U509" s="98">
        <v>11</v>
      </c>
      <c r="V509" s="190">
        <v>3</v>
      </c>
      <c r="W509" s="99"/>
      <c r="X509" s="193" t="s">
        <v>130</v>
      </c>
      <c r="Y509" s="100"/>
    </row>
    <row r="510" spans="3:25" ht="13.5">
      <c r="C510" s="96"/>
      <c r="D510" s="186"/>
      <c r="E510" s="97"/>
      <c r="F510" s="199"/>
      <c r="G510" s="101">
        <v>11</v>
      </c>
      <c r="H510" s="101" t="s">
        <v>869</v>
      </c>
      <c r="I510" s="101">
        <v>3</v>
      </c>
      <c r="J510" s="191"/>
      <c r="K510" s="99"/>
      <c r="L510" s="186"/>
      <c r="M510" s="100"/>
      <c r="O510" s="96"/>
      <c r="P510" s="186"/>
      <c r="Q510" s="97"/>
      <c r="R510" s="199"/>
      <c r="S510" s="101">
        <v>5</v>
      </c>
      <c r="T510" s="101" t="s">
        <v>869</v>
      </c>
      <c r="U510" s="101">
        <v>11</v>
      </c>
      <c r="V510" s="191"/>
      <c r="W510" s="99"/>
      <c r="X510" s="186"/>
      <c r="Y510" s="100"/>
    </row>
    <row r="511" spans="3:25" ht="13.5">
      <c r="C511" s="194" t="s">
        <v>870</v>
      </c>
      <c r="D511" s="186" t="s">
        <v>48</v>
      </c>
      <c r="E511" s="196" t="s">
        <v>862</v>
      </c>
      <c r="F511" s="199"/>
      <c r="G511" s="101">
        <v>11</v>
      </c>
      <c r="H511" s="101" t="s">
        <v>869</v>
      </c>
      <c r="I511" s="101">
        <v>1</v>
      </c>
      <c r="J511" s="191"/>
      <c r="K511" s="184" t="s">
        <v>870</v>
      </c>
      <c r="L511" s="186" t="s">
        <v>40</v>
      </c>
      <c r="M511" s="188" t="s">
        <v>862</v>
      </c>
      <c r="O511" s="194" t="s">
        <v>870</v>
      </c>
      <c r="P511" s="186" t="s">
        <v>513</v>
      </c>
      <c r="Q511" s="196" t="s">
        <v>862</v>
      </c>
      <c r="R511" s="199"/>
      <c r="S511" s="101">
        <v>11</v>
      </c>
      <c r="T511" s="101" t="s">
        <v>869</v>
      </c>
      <c r="U511" s="101">
        <v>6</v>
      </c>
      <c r="V511" s="191"/>
      <c r="W511" s="184" t="s">
        <v>870</v>
      </c>
      <c r="X511" s="186" t="s">
        <v>104</v>
      </c>
      <c r="Y511" s="188" t="s">
        <v>862</v>
      </c>
    </row>
    <row r="512" spans="3:25" ht="13.5">
      <c r="C512" s="195"/>
      <c r="D512" s="187"/>
      <c r="E512" s="197"/>
      <c r="F512" s="199"/>
      <c r="G512" s="101"/>
      <c r="H512" s="101" t="s">
        <v>869</v>
      </c>
      <c r="I512" s="101"/>
      <c r="J512" s="191"/>
      <c r="K512" s="185"/>
      <c r="L512" s="187"/>
      <c r="M512" s="189"/>
      <c r="O512" s="195"/>
      <c r="P512" s="187"/>
      <c r="Q512" s="197"/>
      <c r="R512" s="199"/>
      <c r="S512" s="101">
        <v>7</v>
      </c>
      <c r="T512" s="101" t="s">
        <v>869</v>
      </c>
      <c r="U512" s="101">
        <v>11</v>
      </c>
      <c r="V512" s="191"/>
      <c r="W512" s="185"/>
      <c r="X512" s="187"/>
      <c r="Y512" s="189"/>
    </row>
    <row r="513" spans="3:25" ht="14.25" thickBot="1">
      <c r="C513" s="102"/>
      <c r="D513" s="103" t="s">
        <v>406</v>
      </c>
      <c r="E513" s="104"/>
      <c r="F513" s="200"/>
      <c r="G513" s="105"/>
      <c r="H513" s="105" t="s">
        <v>869</v>
      </c>
      <c r="I513" s="105"/>
      <c r="J513" s="192"/>
      <c r="K513" s="106"/>
      <c r="L513" s="103" t="s">
        <v>407</v>
      </c>
      <c r="M513" s="107"/>
      <c r="O513" s="102"/>
      <c r="P513" s="103" t="s">
        <v>421</v>
      </c>
      <c r="Q513" s="104"/>
      <c r="R513" s="200"/>
      <c r="S513" s="105"/>
      <c r="T513" s="105" t="s">
        <v>869</v>
      </c>
      <c r="U513" s="105"/>
      <c r="V513" s="192"/>
      <c r="W513" s="106"/>
      <c r="X513" s="103" t="s">
        <v>407</v>
      </c>
      <c r="Y513" s="107"/>
    </row>
    <row r="514" ht="14.25" thickBot="1"/>
    <row r="515" spans="3:25" ht="13.5">
      <c r="C515" s="91"/>
      <c r="D515" s="92">
        <v>109</v>
      </c>
      <c r="E515" s="93"/>
      <c r="F515" s="201">
        <v>319</v>
      </c>
      <c r="G515" s="201"/>
      <c r="H515" s="201"/>
      <c r="I515" s="201"/>
      <c r="J515" s="202"/>
      <c r="K515" s="94"/>
      <c r="L515" s="92">
        <v>114</v>
      </c>
      <c r="M515" s="95"/>
      <c r="O515" s="91"/>
      <c r="P515" s="92">
        <v>115</v>
      </c>
      <c r="Q515" s="93"/>
      <c r="R515" s="201">
        <v>320</v>
      </c>
      <c r="S515" s="201"/>
      <c r="T515" s="201"/>
      <c r="U515" s="201"/>
      <c r="V515" s="202"/>
      <c r="W515" s="94"/>
      <c r="X515" s="92">
        <v>120</v>
      </c>
      <c r="Y515" s="95"/>
    </row>
    <row r="516" spans="3:25" ht="13.5">
      <c r="C516" s="96"/>
      <c r="D516" s="193" t="s">
        <v>524</v>
      </c>
      <c r="E516" s="97"/>
      <c r="F516" s="198">
        <v>3</v>
      </c>
      <c r="G516" s="98">
        <v>11</v>
      </c>
      <c r="H516" s="98" t="s">
        <v>869</v>
      </c>
      <c r="I516" s="98">
        <v>7</v>
      </c>
      <c r="J516" s="190">
        <v>0</v>
      </c>
      <c r="K516" s="99"/>
      <c r="L516" s="193" t="s">
        <v>531</v>
      </c>
      <c r="M516" s="100"/>
      <c r="O516" s="96"/>
      <c r="P516" s="193" t="s">
        <v>105</v>
      </c>
      <c r="Q516" s="97"/>
      <c r="R516" s="198">
        <v>3</v>
      </c>
      <c r="S516" s="98">
        <v>11</v>
      </c>
      <c r="T516" s="98" t="s">
        <v>869</v>
      </c>
      <c r="U516" s="98">
        <v>4</v>
      </c>
      <c r="V516" s="190">
        <v>1</v>
      </c>
      <c r="W516" s="99"/>
      <c r="X516" s="193" t="s">
        <v>543</v>
      </c>
      <c r="Y516" s="100"/>
    </row>
    <row r="517" spans="3:25" ht="13.5">
      <c r="C517" s="96"/>
      <c r="D517" s="186"/>
      <c r="E517" s="97"/>
      <c r="F517" s="199"/>
      <c r="G517" s="101">
        <v>11</v>
      </c>
      <c r="H517" s="101" t="s">
        <v>869</v>
      </c>
      <c r="I517" s="101">
        <v>8</v>
      </c>
      <c r="J517" s="191"/>
      <c r="K517" s="99"/>
      <c r="L517" s="186"/>
      <c r="M517" s="100"/>
      <c r="O517" s="96"/>
      <c r="P517" s="186"/>
      <c r="Q517" s="97"/>
      <c r="R517" s="199"/>
      <c r="S517" s="101">
        <v>8</v>
      </c>
      <c r="T517" s="101" t="s">
        <v>869</v>
      </c>
      <c r="U517" s="101">
        <v>11</v>
      </c>
      <c r="V517" s="191"/>
      <c r="W517" s="99"/>
      <c r="X517" s="186"/>
      <c r="Y517" s="100"/>
    </row>
    <row r="518" spans="3:25" ht="13.5">
      <c r="C518" s="194" t="s">
        <v>870</v>
      </c>
      <c r="D518" s="186" t="s">
        <v>39</v>
      </c>
      <c r="E518" s="196" t="s">
        <v>862</v>
      </c>
      <c r="F518" s="199"/>
      <c r="G518" s="101">
        <v>11</v>
      </c>
      <c r="H518" s="101" t="s">
        <v>869</v>
      </c>
      <c r="I518" s="101">
        <v>3</v>
      </c>
      <c r="J518" s="191"/>
      <c r="K518" s="184" t="s">
        <v>870</v>
      </c>
      <c r="L518" s="186" t="s">
        <v>532</v>
      </c>
      <c r="M518" s="188" t="s">
        <v>862</v>
      </c>
      <c r="O518" s="194" t="s">
        <v>870</v>
      </c>
      <c r="P518" s="186" t="s">
        <v>106</v>
      </c>
      <c r="Q518" s="196" t="s">
        <v>862</v>
      </c>
      <c r="R518" s="199"/>
      <c r="S518" s="101">
        <v>11</v>
      </c>
      <c r="T518" s="101" t="s">
        <v>869</v>
      </c>
      <c r="U518" s="101">
        <v>1</v>
      </c>
      <c r="V518" s="191"/>
      <c r="W518" s="184" t="s">
        <v>870</v>
      </c>
      <c r="X518" s="186" t="s">
        <v>25</v>
      </c>
      <c r="Y518" s="188" t="s">
        <v>862</v>
      </c>
    </row>
    <row r="519" spans="3:25" ht="13.5">
      <c r="C519" s="195"/>
      <c r="D519" s="187"/>
      <c r="E519" s="197"/>
      <c r="F519" s="199"/>
      <c r="G519" s="101"/>
      <c r="H519" s="101" t="s">
        <v>869</v>
      </c>
      <c r="I519" s="101"/>
      <c r="J519" s="191"/>
      <c r="K519" s="185"/>
      <c r="L519" s="187"/>
      <c r="M519" s="189"/>
      <c r="O519" s="195"/>
      <c r="P519" s="187"/>
      <c r="Q519" s="197"/>
      <c r="R519" s="199"/>
      <c r="S519" s="101">
        <v>11</v>
      </c>
      <c r="T519" s="101" t="s">
        <v>869</v>
      </c>
      <c r="U519" s="101">
        <v>4</v>
      </c>
      <c r="V519" s="191"/>
      <c r="W519" s="185"/>
      <c r="X519" s="187"/>
      <c r="Y519" s="189"/>
    </row>
    <row r="520" spans="3:25" ht="14.25" thickBot="1">
      <c r="C520" s="102"/>
      <c r="D520" s="103" t="s">
        <v>415</v>
      </c>
      <c r="E520" s="104"/>
      <c r="F520" s="200"/>
      <c r="G520" s="105"/>
      <c r="H520" s="105" t="s">
        <v>869</v>
      </c>
      <c r="I520" s="105"/>
      <c r="J520" s="192"/>
      <c r="K520" s="106"/>
      <c r="L520" s="103" t="s">
        <v>412</v>
      </c>
      <c r="M520" s="107"/>
      <c r="O520" s="102"/>
      <c r="P520" s="103" t="s">
        <v>407</v>
      </c>
      <c r="Q520" s="104"/>
      <c r="R520" s="200"/>
      <c r="S520" s="105"/>
      <c r="T520" s="105" t="s">
        <v>869</v>
      </c>
      <c r="U520" s="105"/>
      <c r="V520" s="192"/>
      <c r="W520" s="106"/>
      <c r="X520" s="103" t="s">
        <v>403</v>
      </c>
      <c r="Y520" s="107"/>
    </row>
    <row r="521" ht="14.25" thickBot="1"/>
    <row r="522" spans="3:25" ht="13.5">
      <c r="C522" s="91"/>
      <c r="D522" s="92">
        <v>123</v>
      </c>
      <c r="E522" s="93"/>
      <c r="F522" s="201">
        <v>321</v>
      </c>
      <c r="G522" s="201"/>
      <c r="H522" s="201"/>
      <c r="I522" s="201"/>
      <c r="J522" s="202"/>
      <c r="K522" s="94"/>
      <c r="L522" s="92">
        <v>124</v>
      </c>
      <c r="M522" s="95"/>
      <c r="O522" s="91"/>
      <c r="P522" s="92">
        <v>129</v>
      </c>
      <c r="Q522" s="93"/>
      <c r="R522" s="201">
        <v>322</v>
      </c>
      <c r="S522" s="201"/>
      <c r="T522" s="201"/>
      <c r="U522" s="201"/>
      <c r="V522" s="202"/>
      <c r="W522" s="94"/>
      <c r="X522" s="92">
        <v>132</v>
      </c>
      <c r="Y522" s="95"/>
    </row>
    <row r="523" spans="3:25" ht="13.5">
      <c r="C523" s="96"/>
      <c r="D523" s="193" t="s">
        <v>508</v>
      </c>
      <c r="E523" s="97"/>
      <c r="F523" s="198">
        <v>3</v>
      </c>
      <c r="G523" s="98">
        <v>5</v>
      </c>
      <c r="H523" s="98" t="s">
        <v>869</v>
      </c>
      <c r="I523" s="98">
        <v>11</v>
      </c>
      <c r="J523" s="190">
        <v>2</v>
      </c>
      <c r="K523" s="99"/>
      <c r="L523" s="193" t="s">
        <v>149</v>
      </c>
      <c r="M523" s="100"/>
      <c r="O523" s="96"/>
      <c r="P523" s="193" t="s">
        <v>518</v>
      </c>
      <c r="Q523" s="97"/>
      <c r="R523" s="198">
        <v>1</v>
      </c>
      <c r="S523" s="98">
        <v>8</v>
      </c>
      <c r="T523" s="98" t="s">
        <v>869</v>
      </c>
      <c r="U523" s="98">
        <v>11</v>
      </c>
      <c r="V523" s="190">
        <v>3</v>
      </c>
      <c r="W523" s="99"/>
      <c r="X523" s="193" t="s">
        <v>100</v>
      </c>
      <c r="Y523" s="100"/>
    </row>
    <row r="524" spans="3:25" ht="13.5">
      <c r="C524" s="96"/>
      <c r="D524" s="186"/>
      <c r="E524" s="97"/>
      <c r="F524" s="199"/>
      <c r="G524" s="101">
        <v>11</v>
      </c>
      <c r="H524" s="101" t="s">
        <v>869</v>
      </c>
      <c r="I524" s="101">
        <v>8</v>
      </c>
      <c r="J524" s="191"/>
      <c r="K524" s="99"/>
      <c r="L524" s="186"/>
      <c r="M524" s="100"/>
      <c r="O524" s="96"/>
      <c r="P524" s="186"/>
      <c r="Q524" s="97"/>
      <c r="R524" s="199"/>
      <c r="S524" s="101">
        <v>13</v>
      </c>
      <c r="T524" s="101" t="s">
        <v>869</v>
      </c>
      <c r="U524" s="101">
        <v>11</v>
      </c>
      <c r="V524" s="191"/>
      <c r="W524" s="99"/>
      <c r="X524" s="186"/>
      <c r="Y524" s="100"/>
    </row>
    <row r="525" spans="3:25" ht="13.5">
      <c r="C525" s="194" t="s">
        <v>870</v>
      </c>
      <c r="D525" s="186" t="s">
        <v>303</v>
      </c>
      <c r="E525" s="196" t="s">
        <v>862</v>
      </c>
      <c r="F525" s="199"/>
      <c r="G525" s="101">
        <v>5</v>
      </c>
      <c r="H525" s="101" t="s">
        <v>869</v>
      </c>
      <c r="I525" s="101">
        <v>11</v>
      </c>
      <c r="J525" s="191"/>
      <c r="K525" s="184" t="s">
        <v>870</v>
      </c>
      <c r="L525" s="186" t="s">
        <v>26</v>
      </c>
      <c r="M525" s="188" t="s">
        <v>862</v>
      </c>
      <c r="O525" s="194" t="s">
        <v>870</v>
      </c>
      <c r="P525" s="186" t="s">
        <v>519</v>
      </c>
      <c r="Q525" s="196" t="s">
        <v>862</v>
      </c>
      <c r="R525" s="199"/>
      <c r="S525" s="101">
        <v>7</v>
      </c>
      <c r="T525" s="101" t="s">
        <v>869</v>
      </c>
      <c r="U525" s="101">
        <v>11</v>
      </c>
      <c r="V525" s="191"/>
      <c r="W525" s="184" t="s">
        <v>870</v>
      </c>
      <c r="X525" s="186" t="s">
        <v>41</v>
      </c>
      <c r="Y525" s="188" t="s">
        <v>862</v>
      </c>
    </row>
    <row r="526" spans="3:25" ht="13.5">
      <c r="C526" s="195"/>
      <c r="D526" s="187"/>
      <c r="E526" s="197"/>
      <c r="F526" s="199"/>
      <c r="G526" s="101">
        <v>11</v>
      </c>
      <c r="H526" s="101" t="s">
        <v>869</v>
      </c>
      <c r="I526" s="101">
        <v>3</v>
      </c>
      <c r="J526" s="191"/>
      <c r="K526" s="185"/>
      <c r="L526" s="187"/>
      <c r="M526" s="189"/>
      <c r="O526" s="195"/>
      <c r="P526" s="187"/>
      <c r="Q526" s="197"/>
      <c r="R526" s="199"/>
      <c r="S526" s="101">
        <v>4</v>
      </c>
      <c r="T526" s="101" t="s">
        <v>869</v>
      </c>
      <c r="U526" s="101">
        <v>11</v>
      </c>
      <c r="V526" s="191"/>
      <c r="W526" s="185"/>
      <c r="X526" s="187"/>
      <c r="Y526" s="189"/>
    </row>
    <row r="527" spans="3:25" ht="14.25" thickBot="1">
      <c r="C527" s="102"/>
      <c r="D527" s="103" t="s">
        <v>412</v>
      </c>
      <c r="E527" s="104"/>
      <c r="F527" s="200"/>
      <c r="G527" s="105">
        <v>11</v>
      </c>
      <c r="H527" s="105" t="s">
        <v>869</v>
      </c>
      <c r="I527" s="105">
        <v>8</v>
      </c>
      <c r="J527" s="192"/>
      <c r="K527" s="106"/>
      <c r="L527" s="103" t="s">
        <v>403</v>
      </c>
      <c r="M527" s="107"/>
      <c r="O527" s="102"/>
      <c r="P527" s="103" t="s">
        <v>412</v>
      </c>
      <c r="Q527" s="104"/>
      <c r="R527" s="200"/>
      <c r="S527" s="105"/>
      <c r="T527" s="105" t="s">
        <v>869</v>
      </c>
      <c r="U527" s="105"/>
      <c r="V527" s="192"/>
      <c r="W527" s="106"/>
      <c r="X527" s="103" t="s">
        <v>407</v>
      </c>
      <c r="Y527" s="107"/>
    </row>
    <row r="528" ht="14.25" thickBot="1"/>
    <row r="529" spans="3:25" ht="13.5">
      <c r="C529" s="91"/>
      <c r="D529" s="92">
        <v>133</v>
      </c>
      <c r="E529" s="93"/>
      <c r="F529" s="201">
        <v>323</v>
      </c>
      <c r="G529" s="201"/>
      <c r="H529" s="201"/>
      <c r="I529" s="201"/>
      <c r="J529" s="202"/>
      <c r="K529" s="94"/>
      <c r="L529" s="92">
        <v>136</v>
      </c>
      <c r="M529" s="95"/>
      <c r="O529" s="91"/>
      <c r="P529" s="92">
        <v>141</v>
      </c>
      <c r="Q529" s="93"/>
      <c r="R529" s="201">
        <v>324</v>
      </c>
      <c r="S529" s="201"/>
      <c r="T529" s="201"/>
      <c r="U529" s="201"/>
      <c r="V529" s="202"/>
      <c r="W529" s="94"/>
      <c r="X529" s="92">
        <v>144</v>
      </c>
      <c r="Y529" s="95"/>
    </row>
    <row r="530" spans="3:25" ht="13.5">
      <c r="C530" s="96"/>
      <c r="D530" s="193" t="s">
        <v>525</v>
      </c>
      <c r="E530" s="97"/>
      <c r="F530" s="198">
        <v>3</v>
      </c>
      <c r="G530" s="98">
        <v>11</v>
      </c>
      <c r="H530" s="98" t="s">
        <v>869</v>
      </c>
      <c r="I530" s="98">
        <v>6</v>
      </c>
      <c r="J530" s="190">
        <v>1</v>
      </c>
      <c r="K530" s="99"/>
      <c r="L530" s="193" t="s">
        <v>125</v>
      </c>
      <c r="M530" s="100"/>
      <c r="O530" s="96"/>
      <c r="P530" s="193" t="s">
        <v>119</v>
      </c>
      <c r="Q530" s="97"/>
      <c r="R530" s="198">
        <v>3</v>
      </c>
      <c r="S530" s="98">
        <v>8</v>
      </c>
      <c r="T530" s="98" t="s">
        <v>869</v>
      </c>
      <c r="U530" s="98">
        <v>11</v>
      </c>
      <c r="V530" s="190">
        <v>1</v>
      </c>
      <c r="W530" s="99"/>
      <c r="X530" s="193" t="s">
        <v>223</v>
      </c>
      <c r="Y530" s="100"/>
    </row>
    <row r="531" spans="3:25" ht="13.5">
      <c r="C531" s="96"/>
      <c r="D531" s="186"/>
      <c r="E531" s="97"/>
      <c r="F531" s="199"/>
      <c r="G531" s="101">
        <v>11</v>
      </c>
      <c r="H531" s="101" t="s">
        <v>869</v>
      </c>
      <c r="I531" s="101">
        <v>7</v>
      </c>
      <c r="J531" s="191"/>
      <c r="K531" s="99"/>
      <c r="L531" s="186"/>
      <c r="M531" s="100"/>
      <c r="O531" s="96"/>
      <c r="P531" s="186"/>
      <c r="Q531" s="97"/>
      <c r="R531" s="199"/>
      <c r="S531" s="101">
        <v>11</v>
      </c>
      <c r="T531" s="101" t="s">
        <v>869</v>
      </c>
      <c r="U531" s="101">
        <v>7</v>
      </c>
      <c r="V531" s="191"/>
      <c r="W531" s="99"/>
      <c r="X531" s="186"/>
      <c r="Y531" s="100"/>
    </row>
    <row r="532" spans="3:25" ht="13.5">
      <c r="C532" s="194" t="s">
        <v>870</v>
      </c>
      <c r="D532" s="186" t="s">
        <v>372</v>
      </c>
      <c r="E532" s="196" t="s">
        <v>862</v>
      </c>
      <c r="F532" s="199"/>
      <c r="G532" s="101">
        <v>10</v>
      </c>
      <c r="H532" s="101" t="s">
        <v>869</v>
      </c>
      <c r="I532" s="101">
        <v>12</v>
      </c>
      <c r="J532" s="191"/>
      <c r="K532" s="184" t="s">
        <v>870</v>
      </c>
      <c r="L532" s="186" t="s">
        <v>118</v>
      </c>
      <c r="M532" s="188" t="s">
        <v>862</v>
      </c>
      <c r="O532" s="194" t="s">
        <v>870</v>
      </c>
      <c r="P532" s="186" t="s">
        <v>120</v>
      </c>
      <c r="Q532" s="196" t="s">
        <v>862</v>
      </c>
      <c r="R532" s="199"/>
      <c r="S532" s="101">
        <v>11</v>
      </c>
      <c r="T532" s="101" t="s">
        <v>869</v>
      </c>
      <c r="U532" s="101">
        <v>9</v>
      </c>
      <c r="V532" s="191"/>
      <c r="W532" s="184" t="s">
        <v>870</v>
      </c>
      <c r="X532" s="186" t="s">
        <v>385</v>
      </c>
      <c r="Y532" s="188" t="s">
        <v>862</v>
      </c>
    </row>
    <row r="533" spans="3:25" ht="13.5">
      <c r="C533" s="195"/>
      <c r="D533" s="187"/>
      <c r="E533" s="197"/>
      <c r="F533" s="199"/>
      <c r="G533" s="101">
        <v>11</v>
      </c>
      <c r="H533" s="101" t="s">
        <v>869</v>
      </c>
      <c r="I533" s="101">
        <v>7</v>
      </c>
      <c r="J533" s="191"/>
      <c r="K533" s="185"/>
      <c r="L533" s="187"/>
      <c r="M533" s="189"/>
      <c r="O533" s="195"/>
      <c r="P533" s="187"/>
      <c r="Q533" s="197"/>
      <c r="R533" s="199"/>
      <c r="S533" s="101">
        <v>11</v>
      </c>
      <c r="T533" s="101" t="s">
        <v>869</v>
      </c>
      <c r="U533" s="101">
        <v>4</v>
      </c>
      <c r="V533" s="191"/>
      <c r="W533" s="185"/>
      <c r="X533" s="187"/>
      <c r="Y533" s="189"/>
    </row>
    <row r="534" spans="3:25" ht="14.25" thickBot="1">
      <c r="C534" s="102"/>
      <c r="D534" s="103" t="s">
        <v>421</v>
      </c>
      <c r="E534" s="104"/>
      <c r="F534" s="200"/>
      <c r="G534" s="105"/>
      <c r="H534" s="105" t="s">
        <v>869</v>
      </c>
      <c r="I534" s="105"/>
      <c r="J534" s="192"/>
      <c r="K534" s="106"/>
      <c r="L534" s="103" t="s">
        <v>407</v>
      </c>
      <c r="M534" s="107"/>
      <c r="O534" s="102"/>
      <c r="P534" s="103" t="s">
        <v>407</v>
      </c>
      <c r="Q534" s="104"/>
      <c r="R534" s="200"/>
      <c r="S534" s="105"/>
      <c r="T534" s="105" t="s">
        <v>869</v>
      </c>
      <c r="U534" s="105"/>
      <c r="V534" s="192"/>
      <c r="W534" s="106"/>
      <c r="X534" s="103" t="s">
        <v>430</v>
      </c>
      <c r="Y534" s="107"/>
    </row>
    <row r="535" ht="14.25" thickBot="1"/>
    <row r="536" spans="3:25" ht="13.5">
      <c r="C536" s="91"/>
      <c r="D536" s="92">
        <v>147</v>
      </c>
      <c r="E536" s="93"/>
      <c r="F536" s="201">
        <v>325</v>
      </c>
      <c r="G536" s="201"/>
      <c r="H536" s="201"/>
      <c r="I536" s="201"/>
      <c r="J536" s="202"/>
      <c r="K536" s="94"/>
      <c r="L536" s="92">
        <v>150</v>
      </c>
      <c r="M536" s="95"/>
      <c r="O536" s="91"/>
      <c r="P536" s="92">
        <v>151</v>
      </c>
      <c r="Q536" s="93"/>
      <c r="R536" s="201">
        <v>326</v>
      </c>
      <c r="S536" s="201"/>
      <c r="T536" s="201"/>
      <c r="U536" s="201"/>
      <c r="V536" s="202"/>
      <c r="W536" s="94"/>
      <c r="X536" s="92">
        <v>154</v>
      </c>
      <c r="Y536" s="95"/>
    </row>
    <row r="537" spans="3:25" ht="13.5">
      <c r="C537" s="96"/>
      <c r="D537" s="193" t="s">
        <v>124</v>
      </c>
      <c r="E537" s="97"/>
      <c r="F537" s="198">
        <v>3</v>
      </c>
      <c r="G537" s="98">
        <v>12</v>
      </c>
      <c r="H537" s="98" t="s">
        <v>869</v>
      </c>
      <c r="I537" s="98">
        <v>10</v>
      </c>
      <c r="J537" s="190">
        <v>1</v>
      </c>
      <c r="K537" s="99"/>
      <c r="L537" s="193" t="s">
        <v>555</v>
      </c>
      <c r="M537" s="100"/>
      <c r="O537" s="96"/>
      <c r="P537" s="193" t="s">
        <v>557</v>
      </c>
      <c r="Q537" s="97"/>
      <c r="R537" s="198">
        <v>3</v>
      </c>
      <c r="S537" s="98">
        <v>11</v>
      </c>
      <c r="T537" s="98" t="s">
        <v>869</v>
      </c>
      <c r="U537" s="98">
        <v>5</v>
      </c>
      <c r="V537" s="190">
        <v>2</v>
      </c>
      <c r="W537" s="99"/>
      <c r="X537" s="193" t="s">
        <v>121</v>
      </c>
      <c r="Y537" s="100"/>
    </row>
    <row r="538" spans="3:25" ht="13.5">
      <c r="C538" s="96"/>
      <c r="D538" s="186"/>
      <c r="E538" s="97"/>
      <c r="F538" s="199"/>
      <c r="G538" s="101">
        <v>10</v>
      </c>
      <c r="H538" s="101" t="s">
        <v>869</v>
      </c>
      <c r="I538" s="101">
        <v>12</v>
      </c>
      <c r="J538" s="191"/>
      <c r="K538" s="99"/>
      <c r="L538" s="186"/>
      <c r="M538" s="100"/>
      <c r="O538" s="96"/>
      <c r="P538" s="186"/>
      <c r="Q538" s="97"/>
      <c r="R538" s="199"/>
      <c r="S538" s="101">
        <v>9</v>
      </c>
      <c r="T538" s="101" t="s">
        <v>869</v>
      </c>
      <c r="U538" s="101">
        <v>11</v>
      </c>
      <c r="V538" s="191"/>
      <c r="W538" s="99"/>
      <c r="X538" s="186"/>
      <c r="Y538" s="100"/>
    </row>
    <row r="539" spans="3:25" ht="13.5">
      <c r="C539" s="194" t="s">
        <v>870</v>
      </c>
      <c r="D539" s="186" t="s">
        <v>46</v>
      </c>
      <c r="E539" s="196" t="s">
        <v>862</v>
      </c>
      <c r="F539" s="199"/>
      <c r="G539" s="101">
        <v>11</v>
      </c>
      <c r="H539" s="101" t="s">
        <v>869</v>
      </c>
      <c r="I539" s="101">
        <v>3</v>
      </c>
      <c r="J539" s="191"/>
      <c r="K539" s="184" t="s">
        <v>870</v>
      </c>
      <c r="L539" s="186" t="s">
        <v>528</v>
      </c>
      <c r="M539" s="188" t="s">
        <v>862</v>
      </c>
      <c r="O539" s="194" t="s">
        <v>870</v>
      </c>
      <c r="P539" s="186" t="s">
        <v>50</v>
      </c>
      <c r="Q539" s="196" t="s">
        <v>862</v>
      </c>
      <c r="R539" s="199"/>
      <c r="S539" s="101">
        <v>11</v>
      </c>
      <c r="T539" s="101" t="s">
        <v>869</v>
      </c>
      <c r="U539" s="101">
        <v>9</v>
      </c>
      <c r="V539" s="191"/>
      <c r="W539" s="184" t="s">
        <v>870</v>
      </c>
      <c r="X539" s="186" t="s">
        <v>41</v>
      </c>
      <c r="Y539" s="188" t="s">
        <v>862</v>
      </c>
    </row>
    <row r="540" spans="3:25" ht="13.5">
      <c r="C540" s="195"/>
      <c r="D540" s="187"/>
      <c r="E540" s="197"/>
      <c r="F540" s="199"/>
      <c r="G540" s="101">
        <v>13</v>
      </c>
      <c r="H540" s="101" t="s">
        <v>869</v>
      </c>
      <c r="I540" s="101">
        <v>11</v>
      </c>
      <c r="J540" s="191"/>
      <c r="K540" s="185"/>
      <c r="L540" s="187"/>
      <c r="M540" s="189"/>
      <c r="O540" s="195"/>
      <c r="P540" s="187"/>
      <c r="Q540" s="197"/>
      <c r="R540" s="199"/>
      <c r="S540" s="101">
        <v>9</v>
      </c>
      <c r="T540" s="101" t="s">
        <v>869</v>
      </c>
      <c r="U540" s="101">
        <v>11</v>
      </c>
      <c r="V540" s="191"/>
      <c r="W540" s="185"/>
      <c r="X540" s="187"/>
      <c r="Y540" s="189"/>
    </row>
    <row r="541" spans="3:25" ht="14.25" thickBot="1">
      <c r="C541" s="102"/>
      <c r="D541" s="103" t="s">
        <v>407</v>
      </c>
      <c r="E541" s="104"/>
      <c r="F541" s="200"/>
      <c r="G541" s="105"/>
      <c r="H541" s="105" t="s">
        <v>869</v>
      </c>
      <c r="I541" s="105"/>
      <c r="J541" s="192"/>
      <c r="K541" s="106"/>
      <c r="L541" s="103" t="s">
        <v>415</v>
      </c>
      <c r="M541" s="107"/>
      <c r="O541" s="102"/>
      <c r="P541" s="103" t="s">
        <v>406</v>
      </c>
      <c r="Q541" s="104"/>
      <c r="R541" s="200"/>
      <c r="S541" s="105">
        <v>11</v>
      </c>
      <c r="T541" s="105" t="s">
        <v>869</v>
      </c>
      <c r="U541" s="105">
        <v>5</v>
      </c>
      <c r="V541" s="192"/>
      <c r="W541" s="106"/>
      <c r="X541" s="103" t="s">
        <v>407</v>
      </c>
      <c r="Y541" s="107"/>
    </row>
    <row r="542" ht="14.25" thickBot="1"/>
    <row r="543" spans="3:25" ht="13.5">
      <c r="C543" s="91"/>
      <c r="D543" s="92">
        <v>157</v>
      </c>
      <c r="E543" s="93"/>
      <c r="F543" s="201">
        <v>327</v>
      </c>
      <c r="G543" s="201"/>
      <c r="H543" s="201"/>
      <c r="I543" s="201"/>
      <c r="J543" s="202"/>
      <c r="K543" s="94"/>
      <c r="L543" s="92">
        <v>160</v>
      </c>
      <c r="M543" s="95"/>
      <c r="O543" s="91"/>
      <c r="P543" s="92">
        <v>165</v>
      </c>
      <c r="Q543" s="93"/>
      <c r="R543" s="201">
        <v>328</v>
      </c>
      <c r="S543" s="201"/>
      <c r="T543" s="201"/>
      <c r="U543" s="201"/>
      <c r="V543" s="202"/>
      <c r="W543" s="94"/>
      <c r="X543" s="92">
        <v>168</v>
      </c>
      <c r="Y543" s="95"/>
    </row>
    <row r="544" spans="3:25" ht="13.5">
      <c r="C544" s="96"/>
      <c r="D544" s="193" t="s">
        <v>563</v>
      </c>
      <c r="E544" s="97"/>
      <c r="F544" s="198">
        <v>1</v>
      </c>
      <c r="G544" s="98">
        <v>6</v>
      </c>
      <c r="H544" s="98" t="s">
        <v>869</v>
      </c>
      <c r="I544" s="98">
        <v>11</v>
      </c>
      <c r="J544" s="190">
        <v>3</v>
      </c>
      <c r="K544" s="99"/>
      <c r="L544" s="193" t="s">
        <v>567</v>
      </c>
      <c r="M544" s="100"/>
      <c r="O544" s="96"/>
      <c r="P544" s="193" t="s">
        <v>576</v>
      </c>
      <c r="Q544" s="97"/>
      <c r="R544" s="198">
        <v>0</v>
      </c>
      <c r="S544" s="98">
        <v>9</v>
      </c>
      <c r="T544" s="98" t="s">
        <v>869</v>
      </c>
      <c r="U544" s="98">
        <v>11</v>
      </c>
      <c r="V544" s="190">
        <v>3</v>
      </c>
      <c r="W544" s="99"/>
      <c r="X544" s="193" t="s">
        <v>99</v>
      </c>
      <c r="Y544" s="100"/>
    </row>
    <row r="545" spans="3:25" ht="13.5">
      <c r="C545" s="96"/>
      <c r="D545" s="186"/>
      <c r="E545" s="97"/>
      <c r="F545" s="199"/>
      <c r="G545" s="101">
        <v>6</v>
      </c>
      <c r="H545" s="101" t="s">
        <v>869</v>
      </c>
      <c r="I545" s="101">
        <v>11</v>
      </c>
      <c r="J545" s="191"/>
      <c r="K545" s="99"/>
      <c r="L545" s="186"/>
      <c r="M545" s="100"/>
      <c r="O545" s="96"/>
      <c r="P545" s="186"/>
      <c r="Q545" s="97"/>
      <c r="R545" s="199"/>
      <c r="S545" s="101">
        <v>2</v>
      </c>
      <c r="T545" s="101" t="s">
        <v>869</v>
      </c>
      <c r="U545" s="101">
        <v>11</v>
      </c>
      <c r="V545" s="191"/>
      <c r="W545" s="99"/>
      <c r="X545" s="186"/>
      <c r="Y545" s="100"/>
    </row>
    <row r="546" spans="3:25" ht="13.5">
      <c r="C546" s="194" t="s">
        <v>870</v>
      </c>
      <c r="D546" s="186" t="s">
        <v>351</v>
      </c>
      <c r="E546" s="196" t="s">
        <v>862</v>
      </c>
      <c r="F546" s="199"/>
      <c r="G546" s="101">
        <v>13</v>
      </c>
      <c r="H546" s="101" t="s">
        <v>869</v>
      </c>
      <c r="I546" s="101">
        <v>11</v>
      </c>
      <c r="J546" s="191"/>
      <c r="K546" s="184" t="s">
        <v>870</v>
      </c>
      <c r="L546" s="186" t="s">
        <v>21</v>
      </c>
      <c r="M546" s="188" t="s">
        <v>862</v>
      </c>
      <c r="O546" s="194" t="s">
        <v>870</v>
      </c>
      <c r="P546" s="186" t="s">
        <v>405</v>
      </c>
      <c r="Q546" s="196" t="s">
        <v>862</v>
      </c>
      <c r="R546" s="199"/>
      <c r="S546" s="101">
        <v>4</v>
      </c>
      <c r="T546" s="101" t="s">
        <v>869</v>
      </c>
      <c r="U546" s="101">
        <v>11</v>
      </c>
      <c r="V546" s="191"/>
      <c r="W546" s="184" t="s">
        <v>870</v>
      </c>
      <c r="X546" s="186" t="s">
        <v>41</v>
      </c>
      <c r="Y546" s="188" t="s">
        <v>862</v>
      </c>
    </row>
    <row r="547" spans="3:25" ht="13.5">
      <c r="C547" s="195"/>
      <c r="D547" s="187"/>
      <c r="E547" s="197"/>
      <c r="F547" s="199"/>
      <c r="G547" s="101">
        <v>5</v>
      </c>
      <c r="H547" s="101" t="s">
        <v>869</v>
      </c>
      <c r="I547" s="101">
        <v>11</v>
      </c>
      <c r="J547" s="191"/>
      <c r="K547" s="185"/>
      <c r="L547" s="187"/>
      <c r="M547" s="189"/>
      <c r="O547" s="195"/>
      <c r="P547" s="187"/>
      <c r="Q547" s="197"/>
      <c r="R547" s="199"/>
      <c r="S547" s="101"/>
      <c r="T547" s="101" t="s">
        <v>869</v>
      </c>
      <c r="U547" s="101"/>
      <c r="V547" s="191"/>
      <c r="W547" s="185"/>
      <c r="X547" s="187"/>
      <c r="Y547" s="189"/>
    </row>
    <row r="548" spans="3:25" ht="14.25" thickBot="1">
      <c r="C548" s="102"/>
      <c r="D548" s="103" t="s">
        <v>410</v>
      </c>
      <c r="E548" s="104"/>
      <c r="F548" s="200"/>
      <c r="G548" s="105"/>
      <c r="H548" s="105" t="s">
        <v>869</v>
      </c>
      <c r="I548" s="105"/>
      <c r="J548" s="192"/>
      <c r="K548" s="106"/>
      <c r="L548" s="103" t="s">
        <v>412</v>
      </c>
      <c r="M548" s="107"/>
      <c r="O548" s="102"/>
      <c r="P548" s="103" t="s">
        <v>406</v>
      </c>
      <c r="Q548" s="104"/>
      <c r="R548" s="200"/>
      <c r="S548" s="105"/>
      <c r="T548" s="105" t="s">
        <v>869</v>
      </c>
      <c r="U548" s="105"/>
      <c r="V548" s="192"/>
      <c r="W548" s="106"/>
      <c r="X548" s="103" t="s">
        <v>407</v>
      </c>
      <c r="Y548" s="107"/>
    </row>
    <row r="549" ht="14.25" thickBot="1"/>
    <row r="550" spans="3:25" ht="13.5">
      <c r="C550" s="91"/>
      <c r="D550" s="92">
        <v>169</v>
      </c>
      <c r="E550" s="93"/>
      <c r="F550" s="201">
        <v>329</v>
      </c>
      <c r="G550" s="201"/>
      <c r="H550" s="201"/>
      <c r="I550" s="201"/>
      <c r="J550" s="202"/>
      <c r="K550" s="94"/>
      <c r="L550" s="92">
        <v>172</v>
      </c>
      <c r="M550" s="95"/>
      <c r="O550" s="91"/>
      <c r="P550" s="92">
        <v>175</v>
      </c>
      <c r="Q550" s="93"/>
      <c r="R550" s="201">
        <v>330</v>
      </c>
      <c r="S550" s="201"/>
      <c r="T550" s="201"/>
      <c r="U550" s="201"/>
      <c r="V550" s="202"/>
      <c r="W550" s="94"/>
      <c r="X550" s="92">
        <v>180</v>
      </c>
      <c r="Y550" s="95"/>
    </row>
    <row r="551" spans="3:25" ht="13.5">
      <c r="C551" s="96"/>
      <c r="D551" s="193" t="s">
        <v>545</v>
      </c>
      <c r="E551" s="97"/>
      <c r="F551" s="198">
        <v>3</v>
      </c>
      <c r="G551" s="98">
        <v>11</v>
      </c>
      <c r="H551" s="98" t="s">
        <v>869</v>
      </c>
      <c r="I551" s="98">
        <v>9</v>
      </c>
      <c r="J551" s="190">
        <v>0</v>
      </c>
      <c r="K551" s="99"/>
      <c r="L551" s="193" t="s">
        <v>549</v>
      </c>
      <c r="M551" s="100"/>
      <c r="O551" s="96"/>
      <c r="P551" s="193" t="s">
        <v>107</v>
      </c>
      <c r="Q551" s="97"/>
      <c r="R551" s="198">
        <v>3</v>
      </c>
      <c r="S551" s="98">
        <v>11</v>
      </c>
      <c r="T551" s="98" t="s">
        <v>869</v>
      </c>
      <c r="U551" s="98">
        <v>7</v>
      </c>
      <c r="V551" s="190">
        <v>0</v>
      </c>
      <c r="W551" s="99"/>
      <c r="X551" s="193" t="s">
        <v>133</v>
      </c>
      <c r="Y551" s="100"/>
    </row>
    <row r="552" spans="3:25" ht="13.5">
      <c r="C552" s="96"/>
      <c r="D552" s="186"/>
      <c r="E552" s="97"/>
      <c r="F552" s="199"/>
      <c r="G552" s="101">
        <v>11</v>
      </c>
      <c r="H552" s="101" t="s">
        <v>869</v>
      </c>
      <c r="I552" s="101">
        <v>6</v>
      </c>
      <c r="J552" s="191"/>
      <c r="K552" s="99"/>
      <c r="L552" s="186"/>
      <c r="M552" s="100"/>
      <c r="O552" s="96"/>
      <c r="P552" s="186"/>
      <c r="Q552" s="97"/>
      <c r="R552" s="199"/>
      <c r="S552" s="101">
        <v>11</v>
      </c>
      <c r="T552" s="101" t="s">
        <v>869</v>
      </c>
      <c r="U552" s="101">
        <v>8</v>
      </c>
      <c r="V552" s="191"/>
      <c r="W552" s="99"/>
      <c r="X552" s="186"/>
      <c r="Y552" s="100"/>
    </row>
    <row r="553" spans="3:25" ht="13.5">
      <c r="C553" s="194" t="s">
        <v>870</v>
      </c>
      <c r="D553" s="186" t="s">
        <v>72</v>
      </c>
      <c r="E553" s="196" t="s">
        <v>862</v>
      </c>
      <c r="F553" s="199"/>
      <c r="G553" s="101">
        <v>11</v>
      </c>
      <c r="H553" s="101" t="s">
        <v>869</v>
      </c>
      <c r="I553" s="101">
        <v>8</v>
      </c>
      <c r="J553" s="191"/>
      <c r="K553" s="184" t="s">
        <v>870</v>
      </c>
      <c r="L553" s="186" t="s">
        <v>550</v>
      </c>
      <c r="M553" s="188" t="s">
        <v>862</v>
      </c>
      <c r="O553" s="194" t="s">
        <v>870</v>
      </c>
      <c r="P553" s="186" t="s">
        <v>108</v>
      </c>
      <c r="Q553" s="196" t="s">
        <v>862</v>
      </c>
      <c r="R553" s="199"/>
      <c r="S553" s="101">
        <v>13</v>
      </c>
      <c r="T553" s="101" t="s">
        <v>869</v>
      </c>
      <c r="U553" s="101">
        <v>11</v>
      </c>
      <c r="V553" s="191"/>
      <c r="W553" s="184" t="s">
        <v>870</v>
      </c>
      <c r="X553" s="186" t="s">
        <v>26</v>
      </c>
      <c r="Y553" s="188" t="s">
        <v>862</v>
      </c>
    </row>
    <row r="554" spans="3:25" ht="13.5">
      <c r="C554" s="195"/>
      <c r="D554" s="187"/>
      <c r="E554" s="197"/>
      <c r="F554" s="199"/>
      <c r="G554" s="101"/>
      <c r="H554" s="101" t="s">
        <v>869</v>
      </c>
      <c r="I554" s="101"/>
      <c r="J554" s="191"/>
      <c r="K554" s="185"/>
      <c r="L554" s="187"/>
      <c r="M554" s="189"/>
      <c r="O554" s="195"/>
      <c r="P554" s="187"/>
      <c r="Q554" s="197"/>
      <c r="R554" s="199"/>
      <c r="S554" s="101"/>
      <c r="T554" s="101" t="s">
        <v>869</v>
      </c>
      <c r="U554" s="101"/>
      <c r="V554" s="191"/>
      <c r="W554" s="185"/>
      <c r="X554" s="187"/>
      <c r="Y554" s="189"/>
    </row>
    <row r="555" spans="3:25" ht="14.25" thickBot="1">
      <c r="C555" s="102"/>
      <c r="D555" s="103" t="s">
        <v>415</v>
      </c>
      <c r="E555" s="104"/>
      <c r="F555" s="200"/>
      <c r="G555" s="105"/>
      <c r="H555" s="105" t="s">
        <v>869</v>
      </c>
      <c r="I555" s="105"/>
      <c r="J555" s="192"/>
      <c r="K555" s="106"/>
      <c r="L555" s="103" t="s">
        <v>406</v>
      </c>
      <c r="M555" s="107"/>
      <c r="O555" s="102"/>
      <c r="P555" s="103" t="s">
        <v>407</v>
      </c>
      <c r="Q555" s="104"/>
      <c r="R555" s="200"/>
      <c r="S555" s="105"/>
      <c r="T555" s="105" t="s">
        <v>869</v>
      </c>
      <c r="U555" s="105"/>
      <c r="V555" s="192"/>
      <c r="W555" s="106"/>
      <c r="X555" s="103" t="s">
        <v>403</v>
      </c>
      <c r="Y555" s="107"/>
    </row>
    <row r="556" ht="14.25" thickBot="1"/>
    <row r="557" spans="3:25" ht="13.5">
      <c r="C557" s="91"/>
      <c r="D557" s="92">
        <v>181</v>
      </c>
      <c r="E557" s="93"/>
      <c r="F557" s="201">
        <v>331</v>
      </c>
      <c r="G557" s="201"/>
      <c r="H557" s="201"/>
      <c r="I557" s="201"/>
      <c r="J557" s="202"/>
      <c r="K557" s="94"/>
      <c r="L557" s="92">
        <v>186</v>
      </c>
      <c r="M557" s="95"/>
      <c r="O557" s="91"/>
      <c r="P557" s="92">
        <v>187</v>
      </c>
      <c r="Q557" s="93"/>
      <c r="R557" s="201">
        <v>332</v>
      </c>
      <c r="S557" s="201"/>
      <c r="T557" s="201"/>
      <c r="U557" s="201"/>
      <c r="V557" s="202"/>
      <c r="W557" s="94"/>
      <c r="X557" s="92">
        <v>192</v>
      </c>
      <c r="Y557" s="95"/>
    </row>
    <row r="558" spans="3:25" ht="13.5">
      <c r="C558" s="96"/>
      <c r="D558" s="193" t="s">
        <v>564</v>
      </c>
      <c r="E558" s="97"/>
      <c r="F558" s="198">
        <v>3</v>
      </c>
      <c r="G558" s="98">
        <v>11</v>
      </c>
      <c r="H558" s="98" t="s">
        <v>869</v>
      </c>
      <c r="I558" s="98">
        <v>3</v>
      </c>
      <c r="J558" s="190">
        <v>1</v>
      </c>
      <c r="K558" s="99"/>
      <c r="L558" s="193" t="s">
        <v>573</v>
      </c>
      <c r="M558" s="100"/>
      <c r="O558" s="96"/>
      <c r="P558" s="193" t="s">
        <v>112</v>
      </c>
      <c r="Q558" s="97"/>
      <c r="R558" s="198">
        <v>0</v>
      </c>
      <c r="S558" s="98">
        <v>6</v>
      </c>
      <c r="T558" s="98" t="s">
        <v>869</v>
      </c>
      <c r="U558" s="98">
        <v>11</v>
      </c>
      <c r="V558" s="190">
        <v>3</v>
      </c>
      <c r="W558" s="99"/>
      <c r="X558" s="193" t="s">
        <v>148</v>
      </c>
      <c r="Y558" s="100"/>
    </row>
    <row r="559" spans="3:25" ht="13.5">
      <c r="C559" s="96"/>
      <c r="D559" s="186"/>
      <c r="E559" s="97"/>
      <c r="F559" s="199"/>
      <c r="G559" s="101">
        <v>12</v>
      </c>
      <c r="H559" s="101" t="s">
        <v>869</v>
      </c>
      <c r="I559" s="101">
        <v>10</v>
      </c>
      <c r="J559" s="191"/>
      <c r="K559" s="99"/>
      <c r="L559" s="186"/>
      <c r="M559" s="100"/>
      <c r="O559" s="96"/>
      <c r="P559" s="186"/>
      <c r="Q559" s="97"/>
      <c r="R559" s="199"/>
      <c r="S559" s="101">
        <v>4</v>
      </c>
      <c r="T559" s="101" t="s">
        <v>869</v>
      </c>
      <c r="U559" s="101">
        <v>11</v>
      </c>
      <c r="V559" s="191"/>
      <c r="W559" s="99"/>
      <c r="X559" s="186"/>
      <c r="Y559" s="100"/>
    </row>
    <row r="560" spans="3:25" ht="13.5">
      <c r="C560" s="194" t="s">
        <v>870</v>
      </c>
      <c r="D560" s="186" t="s">
        <v>50</v>
      </c>
      <c r="E560" s="196" t="s">
        <v>862</v>
      </c>
      <c r="F560" s="199"/>
      <c r="G560" s="101">
        <v>8</v>
      </c>
      <c r="H560" s="101" t="s">
        <v>869</v>
      </c>
      <c r="I560" s="101">
        <v>11</v>
      </c>
      <c r="J560" s="191"/>
      <c r="K560" s="184" t="s">
        <v>870</v>
      </c>
      <c r="L560" s="186" t="s">
        <v>21</v>
      </c>
      <c r="M560" s="188" t="s">
        <v>862</v>
      </c>
      <c r="O560" s="194" t="s">
        <v>870</v>
      </c>
      <c r="P560" s="186" t="s">
        <v>113</v>
      </c>
      <c r="Q560" s="196" t="s">
        <v>862</v>
      </c>
      <c r="R560" s="199"/>
      <c r="S560" s="101">
        <v>6</v>
      </c>
      <c r="T560" s="101" t="s">
        <v>869</v>
      </c>
      <c r="U560" s="101">
        <v>11</v>
      </c>
      <c r="V560" s="191"/>
      <c r="W560" s="184" t="s">
        <v>870</v>
      </c>
      <c r="X560" s="186" t="s">
        <v>502</v>
      </c>
      <c r="Y560" s="188" t="s">
        <v>862</v>
      </c>
    </row>
    <row r="561" spans="3:25" ht="13.5">
      <c r="C561" s="195"/>
      <c r="D561" s="187"/>
      <c r="E561" s="197"/>
      <c r="F561" s="199"/>
      <c r="G561" s="101">
        <v>11</v>
      </c>
      <c r="H561" s="101" t="s">
        <v>869</v>
      </c>
      <c r="I561" s="101">
        <v>9</v>
      </c>
      <c r="J561" s="191"/>
      <c r="K561" s="185"/>
      <c r="L561" s="187"/>
      <c r="M561" s="189"/>
      <c r="O561" s="195"/>
      <c r="P561" s="187"/>
      <c r="Q561" s="197"/>
      <c r="R561" s="199"/>
      <c r="S561" s="101"/>
      <c r="T561" s="101" t="s">
        <v>869</v>
      </c>
      <c r="U561" s="101"/>
      <c r="V561" s="191"/>
      <c r="W561" s="185"/>
      <c r="X561" s="187"/>
      <c r="Y561" s="189"/>
    </row>
    <row r="562" spans="3:25" ht="14.25" thickBot="1">
      <c r="C562" s="102"/>
      <c r="D562" s="103" t="s">
        <v>406</v>
      </c>
      <c r="E562" s="104"/>
      <c r="F562" s="200"/>
      <c r="G562" s="105"/>
      <c r="H562" s="105" t="s">
        <v>869</v>
      </c>
      <c r="I562" s="105"/>
      <c r="J562" s="192"/>
      <c r="K562" s="106"/>
      <c r="L562" s="103" t="s">
        <v>412</v>
      </c>
      <c r="M562" s="107"/>
      <c r="O562" s="102"/>
      <c r="P562" s="103" t="s">
        <v>407</v>
      </c>
      <c r="Q562" s="104"/>
      <c r="R562" s="200"/>
      <c r="S562" s="105"/>
      <c r="T562" s="105" t="s">
        <v>869</v>
      </c>
      <c r="U562" s="105"/>
      <c r="V562" s="192"/>
      <c r="W562" s="106"/>
      <c r="X562" s="103" t="s">
        <v>421</v>
      </c>
      <c r="Y562" s="107"/>
    </row>
    <row r="563" ht="14.25" thickBot="1"/>
    <row r="564" spans="3:25" ht="13.5">
      <c r="C564" s="91"/>
      <c r="D564" s="92">
        <v>1</v>
      </c>
      <c r="E564" s="93"/>
      <c r="F564" s="201">
        <v>401</v>
      </c>
      <c r="G564" s="201"/>
      <c r="H564" s="201"/>
      <c r="I564" s="201"/>
      <c r="J564" s="202"/>
      <c r="K564" s="94"/>
      <c r="L564" s="92">
        <v>12</v>
      </c>
      <c r="M564" s="95"/>
      <c r="O564" s="91"/>
      <c r="P564" s="92">
        <v>13</v>
      </c>
      <c r="Q564" s="93"/>
      <c r="R564" s="201">
        <v>402</v>
      </c>
      <c r="S564" s="201"/>
      <c r="T564" s="201"/>
      <c r="U564" s="201"/>
      <c r="V564" s="202"/>
      <c r="W564" s="94"/>
      <c r="X564" s="92">
        <v>22</v>
      </c>
      <c r="Y564" s="95"/>
    </row>
    <row r="565" spans="3:25" ht="13.5">
      <c r="C565" s="96"/>
      <c r="D565" s="193" t="s">
        <v>154</v>
      </c>
      <c r="E565" s="97"/>
      <c r="F565" s="198">
        <v>1</v>
      </c>
      <c r="G565" s="98">
        <v>6</v>
      </c>
      <c r="H565" s="98" t="s">
        <v>869</v>
      </c>
      <c r="I565" s="98">
        <v>11</v>
      </c>
      <c r="J565" s="190">
        <v>3</v>
      </c>
      <c r="K565" s="99"/>
      <c r="L565" s="193" t="s">
        <v>101</v>
      </c>
      <c r="M565" s="100"/>
      <c r="O565" s="96"/>
      <c r="P565" s="193" t="s">
        <v>436</v>
      </c>
      <c r="Q565" s="97"/>
      <c r="R565" s="198">
        <v>3</v>
      </c>
      <c r="S565" s="98">
        <v>13</v>
      </c>
      <c r="T565" s="98" t="s">
        <v>869</v>
      </c>
      <c r="U565" s="98">
        <v>11</v>
      </c>
      <c r="V565" s="190">
        <v>0</v>
      </c>
      <c r="W565" s="99"/>
      <c r="X565" s="193" t="s">
        <v>126</v>
      </c>
      <c r="Y565" s="100"/>
    </row>
    <row r="566" spans="3:25" ht="13.5">
      <c r="C566" s="96"/>
      <c r="D566" s="186"/>
      <c r="E566" s="97"/>
      <c r="F566" s="199"/>
      <c r="G566" s="101">
        <v>11</v>
      </c>
      <c r="H566" s="101" t="s">
        <v>869</v>
      </c>
      <c r="I566" s="101">
        <v>4</v>
      </c>
      <c r="J566" s="191"/>
      <c r="K566" s="99"/>
      <c r="L566" s="186"/>
      <c r="M566" s="100"/>
      <c r="O566" s="96"/>
      <c r="P566" s="186"/>
      <c r="Q566" s="97"/>
      <c r="R566" s="199"/>
      <c r="S566" s="101">
        <v>14</v>
      </c>
      <c r="T566" s="101" t="s">
        <v>869</v>
      </c>
      <c r="U566" s="101">
        <v>12</v>
      </c>
      <c r="V566" s="191"/>
      <c r="W566" s="99"/>
      <c r="X566" s="186"/>
      <c r="Y566" s="100"/>
    </row>
    <row r="567" spans="3:25" ht="13.5">
      <c r="C567" s="194" t="s">
        <v>870</v>
      </c>
      <c r="D567" s="186" t="s">
        <v>26</v>
      </c>
      <c r="E567" s="196" t="s">
        <v>862</v>
      </c>
      <c r="F567" s="199"/>
      <c r="G567" s="101">
        <v>9</v>
      </c>
      <c r="H567" s="101" t="s">
        <v>869</v>
      </c>
      <c r="I567" s="101">
        <v>11</v>
      </c>
      <c r="J567" s="191"/>
      <c r="K567" s="184" t="s">
        <v>870</v>
      </c>
      <c r="L567" s="186" t="s">
        <v>102</v>
      </c>
      <c r="M567" s="188" t="s">
        <v>862</v>
      </c>
      <c r="O567" s="194" t="s">
        <v>870</v>
      </c>
      <c r="P567" s="186" t="s">
        <v>437</v>
      </c>
      <c r="Q567" s="196" t="s">
        <v>862</v>
      </c>
      <c r="R567" s="199"/>
      <c r="S567" s="101">
        <v>11</v>
      </c>
      <c r="T567" s="101" t="s">
        <v>869</v>
      </c>
      <c r="U567" s="101">
        <v>8</v>
      </c>
      <c r="V567" s="191"/>
      <c r="W567" s="184" t="s">
        <v>870</v>
      </c>
      <c r="X567" s="186" t="s">
        <v>127</v>
      </c>
      <c r="Y567" s="188" t="s">
        <v>862</v>
      </c>
    </row>
    <row r="568" spans="3:25" ht="13.5">
      <c r="C568" s="195"/>
      <c r="D568" s="187"/>
      <c r="E568" s="197"/>
      <c r="F568" s="199"/>
      <c r="G568" s="101">
        <v>9</v>
      </c>
      <c r="H568" s="101" t="s">
        <v>869</v>
      </c>
      <c r="I568" s="101">
        <v>11</v>
      </c>
      <c r="J568" s="191"/>
      <c r="K568" s="185"/>
      <c r="L568" s="187"/>
      <c r="M568" s="189"/>
      <c r="O568" s="195"/>
      <c r="P568" s="187"/>
      <c r="Q568" s="197"/>
      <c r="R568" s="199"/>
      <c r="S568" s="101"/>
      <c r="T568" s="101" t="s">
        <v>869</v>
      </c>
      <c r="U568" s="101"/>
      <c r="V568" s="191"/>
      <c r="W568" s="185"/>
      <c r="X568" s="187"/>
      <c r="Y568" s="189"/>
    </row>
    <row r="569" spans="3:25" ht="14.25" thickBot="1">
      <c r="C569" s="102"/>
      <c r="D569" s="103" t="s">
        <v>403</v>
      </c>
      <c r="E569" s="104"/>
      <c r="F569" s="200"/>
      <c r="G569" s="105"/>
      <c r="H569" s="105" t="s">
        <v>869</v>
      </c>
      <c r="I569" s="105"/>
      <c r="J569" s="192"/>
      <c r="K569" s="106"/>
      <c r="L569" s="103" t="s">
        <v>407</v>
      </c>
      <c r="M569" s="107"/>
      <c r="O569" s="102"/>
      <c r="P569" s="103" t="s">
        <v>412</v>
      </c>
      <c r="Q569" s="104"/>
      <c r="R569" s="200"/>
      <c r="S569" s="105"/>
      <c r="T569" s="105" t="s">
        <v>869</v>
      </c>
      <c r="U569" s="105"/>
      <c r="V569" s="192"/>
      <c r="W569" s="106"/>
      <c r="X569" s="103" t="s">
        <v>407</v>
      </c>
      <c r="Y569" s="107"/>
    </row>
    <row r="570" ht="14.25" thickBot="1"/>
    <row r="571" spans="3:25" ht="13.5">
      <c r="C571" s="91"/>
      <c r="D571" s="92">
        <v>25</v>
      </c>
      <c r="E571" s="93"/>
      <c r="F571" s="201">
        <v>403</v>
      </c>
      <c r="G571" s="201"/>
      <c r="H571" s="201"/>
      <c r="I571" s="201"/>
      <c r="J571" s="202"/>
      <c r="K571" s="94"/>
      <c r="L571" s="92">
        <v>36</v>
      </c>
      <c r="M571" s="95"/>
      <c r="O571" s="91"/>
      <c r="P571" s="92">
        <v>37</v>
      </c>
      <c r="Q571" s="93"/>
      <c r="R571" s="201">
        <v>404</v>
      </c>
      <c r="S571" s="201"/>
      <c r="T571" s="201"/>
      <c r="U571" s="201"/>
      <c r="V571" s="202"/>
      <c r="W571" s="94"/>
      <c r="X571" s="92">
        <v>48</v>
      </c>
      <c r="Y571" s="95"/>
    </row>
    <row r="572" spans="3:25" ht="13.5">
      <c r="C572" s="96"/>
      <c r="D572" s="193" t="s">
        <v>404</v>
      </c>
      <c r="E572" s="97"/>
      <c r="F572" s="198">
        <v>3</v>
      </c>
      <c r="G572" s="98">
        <v>11</v>
      </c>
      <c r="H572" s="98" t="s">
        <v>869</v>
      </c>
      <c r="I572" s="98">
        <v>8</v>
      </c>
      <c r="J572" s="190">
        <v>1</v>
      </c>
      <c r="K572" s="99"/>
      <c r="L572" s="193" t="s">
        <v>435</v>
      </c>
      <c r="M572" s="100"/>
      <c r="O572" s="96"/>
      <c r="P572" s="193" t="s">
        <v>438</v>
      </c>
      <c r="Q572" s="97"/>
      <c r="R572" s="198">
        <v>1</v>
      </c>
      <c r="S572" s="98">
        <v>5</v>
      </c>
      <c r="T572" s="98" t="s">
        <v>869</v>
      </c>
      <c r="U572" s="98">
        <v>11</v>
      </c>
      <c r="V572" s="190">
        <v>3</v>
      </c>
      <c r="W572" s="99"/>
      <c r="X572" s="193" t="s">
        <v>460</v>
      </c>
      <c r="Y572" s="100"/>
    </row>
    <row r="573" spans="3:25" ht="13.5">
      <c r="C573" s="96"/>
      <c r="D573" s="186"/>
      <c r="E573" s="97"/>
      <c r="F573" s="199"/>
      <c r="G573" s="101">
        <v>11</v>
      </c>
      <c r="H573" s="101" t="s">
        <v>869</v>
      </c>
      <c r="I573" s="101">
        <v>7</v>
      </c>
      <c r="J573" s="191"/>
      <c r="K573" s="99"/>
      <c r="L573" s="186"/>
      <c r="M573" s="100"/>
      <c r="O573" s="96"/>
      <c r="P573" s="186"/>
      <c r="Q573" s="97"/>
      <c r="R573" s="199"/>
      <c r="S573" s="101">
        <v>6</v>
      </c>
      <c r="T573" s="101" t="s">
        <v>869</v>
      </c>
      <c r="U573" s="101">
        <v>11</v>
      </c>
      <c r="V573" s="191"/>
      <c r="W573" s="99"/>
      <c r="X573" s="186"/>
      <c r="Y573" s="100"/>
    </row>
    <row r="574" spans="3:25" ht="13.5">
      <c r="C574" s="194" t="s">
        <v>870</v>
      </c>
      <c r="D574" s="186" t="s">
        <v>405</v>
      </c>
      <c r="E574" s="196" t="s">
        <v>862</v>
      </c>
      <c r="F574" s="199"/>
      <c r="G574" s="101">
        <v>5</v>
      </c>
      <c r="H574" s="101" t="s">
        <v>869</v>
      </c>
      <c r="I574" s="101">
        <v>11</v>
      </c>
      <c r="J574" s="191"/>
      <c r="K574" s="184" t="s">
        <v>870</v>
      </c>
      <c r="L574" s="186" t="s">
        <v>370</v>
      </c>
      <c r="M574" s="188" t="s">
        <v>862</v>
      </c>
      <c r="O574" s="194" t="s">
        <v>870</v>
      </c>
      <c r="P574" s="186" t="s">
        <v>39</v>
      </c>
      <c r="Q574" s="196" t="s">
        <v>862</v>
      </c>
      <c r="R574" s="199"/>
      <c r="S574" s="101">
        <v>13</v>
      </c>
      <c r="T574" s="101" t="s">
        <v>869</v>
      </c>
      <c r="U574" s="101">
        <v>11</v>
      </c>
      <c r="V574" s="191"/>
      <c r="W574" s="184" t="s">
        <v>870</v>
      </c>
      <c r="X574" s="186" t="s">
        <v>461</v>
      </c>
      <c r="Y574" s="188" t="s">
        <v>862</v>
      </c>
    </row>
    <row r="575" spans="3:25" ht="13.5">
      <c r="C575" s="195"/>
      <c r="D575" s="187"/>
      <c r="E575" s="197"/>
      <c r="F575" s="199"/>
      <c r="G575" s="101">
        <v>11</v>
      </c>
      <c r="H575" s="101" t="s">
        <v>869</v>
      </c>
      <c r="I575" s="101">
        <v>7</v>
      </c>
      <c r="J575" s="191"/>
      <c r="K575" s="185"/>
      <c r="L575" s="187"/>
      <c r="M575" s="189"/>
      <c r="O575" s="195"/>
      <c r="P575" s="187"/>
      <c r="Q575" s="197"/>
      <c r="R575" s="199"/>
      <c r="S575" s="101">
        <v>10</v>
      </c>
      <c r="T575" s="101" t="s">
        <v>869</v>
      </c>
      <c r="U575" s="101">
        <v>12</v>
      </c>
      <c r="V575" s="191"/>
      <c r="W575" s="185"/>
      <c r="X575" s="187"/>
      <c r="Y575" s="189"/>
    </row>
    <row r="576" spans="3:25" ht="14.25" thickBot="1">
      <c r="C576" s="102"/>
      <c r="D576" s="103" t="s">
        <v>406</v>
      </c>
      <c r="E576" s="104"/>
      <c r="F576" s="200"/>
      <c r="G576" s="105"/>
      <c r="H576" s="105" t="s">
        <v>869</v>
      </c>
      <c r="I576" s="105"/>
      <c r="J576" s="192"/>
      <c r="K576" s="106"/>
      <c r="L576" s="103" t="s">
        <v>421</v>
      </c>
      <c r="M576" s="107"/>
      <c r="O576" s="102"/>
      <c r="P576" s="103" t="s">
        <v>415</v>
      </c>
      <c r="Q576" s="104"/>
      <c r="R576" s="200"/>
      <c r="S576" s="105"/>
      <c r="T576" s="105" t="s">
        <v>869</v>
      </c>
      <c r="U576" s="105"/>
      <c r="V576" s="192"/>
      <c r="W576" s="106"/>
      <c r="X576" s="103" t="s">
        <v>410</v>
      </c>
      <c r="Y576" s="107"/>
    </row>
    <row r="577" ht="14.25" thickBot="1"/>
    <row r="578" spans="3:25" ht="13.5">
      <c r="C578" s="91"/>
      <c r="D578" s="92">
        <v>49</v>
      </c>
      <c r="E578" s="93"/>
      <c r="F578" s="201">
        <v>405</v>
      </c>
      <c r="G578" s="201"/>
      <c r="H578" s="201"/>
      <c r="I578" s="201"/>
      <c r="J578" s="202"/>
      <c r="K578" s="94"/>
      <c r="L578" s="92">
        <v>55</v>
      </c>
      <c r="M578" s="95"/>
      <c r="O578" s="91"/>
      <c r="P578" s="92">
        <v>64</v>
      </c>
      <c r="Q578" s="93"/>
      <c r="R578" s="201">
        <v>406</v>
      </c>
      <c r="S578" s="201"/>
      <c r="T578" s="201"/>
      <c r="U578" s="201"/>
      <c r="V578" s="202"/>
      <c r="W578" s="94"/>
      <c r="X578" s="92">
        <v>72</v>
      </c>
      <c r="Y578" s="95"/>
    </row>
    <row r="579" spans="3:25" ht="13.5">
      <c r="C579" s="96"/>
      <c r="D579" s="193" t="s">
        <v>97</v>
      </c>
      <c r="E579" s="97"/>
      <c r="F579" s="198">
        <v>3</v>
      </c>
      <c r="G579" s="98">
        <v>11</v>
      </c>
      <c r="H579" s="98" t="s">
        <v>869</v>
      </c>
      <c r="I579" s="98">
        <v>5</v>
      </c>
      <c r="J579" s="190">
        <v>0</v>
      </c>
      <c r="K579" s="99"/>
      <c r="L579" s="193" t="s">
        <v>403</v>
      </c>
      <c r="M579" s="100"/>
      <c r="O579" s="96"/>
      <c r="P579" s="193" t="s">
        <v>486</v>
      </c>
      <c r="Q579" s="97"/>
      <c r="R579" s="198">
        <v>0</v>
      </c>
      <c r="S579" s="98">
        <v>8</v>
      </c>
      <c r="T579" s="98" t="s">
        <v>869</v>
      </c>
      <c r="U579" s="98">
        <v>11</v>
      </c>
      <c r="V579" s="190">
        <v>3</v>
      </c>
      <c r="W579" s="99"/>
      <c r="X579" s="193" t="s">
        <v>501</v>
      </c>
      <c r="Y579" s="100"/>
    </row>
    <row r="580" spans="3:25" ht="13.5">
      <c r="C580" s="96"/>
      <c r="D580" s="186"/>
      <c r="E580" s="97"/>
      <c r="F580" s="199"/>
      <c r="G580" s="101">
        <v>11</v>
      </c>
      <c r="H580" s="101" t="s">
        <v>869</v>
      </c>
      <c r="I580" s="101">
        <v>3</v>
      </c>
      <c r="J580" s="191"/>
      <c r="K580" s="99"/>
      <c r="L580" s="186"/>
      <c r="M580" s="100"/>
      <c r="O580" s="96"/>
      <c r="P580" s="186"/>
      <c r="Q580" s="97"/>
      <c r="R580" s="199"/>
      <c r="S580" s="101">
        <v>7</v>
      </c>
      <c r="T580" s="101" t="s">
        <v>869</v>
      </c>
      <c r="U580" s="101">
        <v>11</v>
      </c>
      <c r="V580" s="191"/>
      <c r="W580" s="99"/>
      <c r="X580" s="186"/>
      <c r="Y580" s="100"/>
    </row>
    <row r="581" spans="3:25" ht="13.5">
      <c r="C581" s="194" t="s">
        <v>870</v>
      </c>
      <c r="D581" s="186" t="s">
        <v>98</v>
      </c>
      <c r="E581" s="196" t="s">
        <v>862</v>
      </c>
      <c r="F581" s="199"/>
      <c r="G581" s="101">
        <v>11</v>
      </c>
      <c r="H581" s="101" t="s">
        <v>869</v>
      </c>
      <c r="I581" s="101">
        <v>3</v>
      </c>
      <c r="J581" s="191"/>
      <c r="K581" s="184" t="s">
        <v>870</v>
      </c>
      <c r="L581" s="186" t="s">
        <v>52</v>
      </c>
      <c r="M581" s="188" t="s">
        <v>862</v>
      </c>
      <c r="O581" s="194" t="s">
        <v>870</v>
      </c>
      <c r="P581" s="186" t="s">
        <v>282</v>
      </c>
      <c r="Q581" s="196" t="s">
        <v>862</v>
      </c>
      <c r="R581" s="199"/>
      <c r="S581" s="101">
        <v>5</v>
      </c>
      <c r="T581" s="101" t="s">
        <v>869</v>
      </c>
      <c r="U581" s="101">
        <v>11</v>
      </c>
      <c r="V581" s="191"/>
      <c r="W581" s="184" t="s">
        <v>870</v>
      </c>
      <c r="X581" s="186" t="s">
        <v>502</v>
      </c>
      <c r="Y581" s="188" t="s">
        <v>862</v>
      </c>
    </row>
    <row r="582" spans="3:25" ht="13.5">
      <c r="C582" s="195"/>
      <c r="D582" s="187"/>
      <c r="E582" s="197"/>
      <c r="F582" s="199"/>
      <c r="G582" s="101"/>
      <c r="H582" s="101" t="s">
        <v>869</v>
      </c>
      <c r="I582" s="101"/>
      <c r="J582" s="191"/>
      <c r="K582" s="185"/>
      <c r="L582" s="187"/>
      <c r="M582" s="189"/>
      <c r="O582" s="195"/>
      <c r="P582" s="187"/>
      <c r="Q582" s="197"/>
      <c r="R582" s="199"/>
      <c r="S582" s="101"/>
      <c r="T582" s="101" t="s">
        <v>869</v>
      </c>
      <c r="U582" s="101"/>
      <c r="V582" s="191"/>
      <c r="W582" s="185"/>
      <c r="X582" s="187"/>
      <c r="Y582" s="189"/>
    </row>
    <row r="583" spans="3:25" ht="14.25" thickBot="1">
      <c r="C583" s="102"/>
      <c r="D583" s="103" t="s">
        <v>407</v>
      </c>
      <c r="E583" s="104"/>
      <c r="F583" s="200"/>
      <c r="G583" s="105"/>
      <c r="H583" s="105" t="s">
        <v>869</v>
      </c>
      <c r="I583" s="105"/>
      <c r="J583" s="192"/>
      <c r="K583" s="106"/>
      <c r="L583" s="103" t="s">
        <v>406</v>
      </c>
      <c r="M583" s="107"/>
      <c r="O583" s="102"/>
      <c r="P583" s="103" t="s">
        <v>406</v>
      </c>
      <c r="Q583" s="104"/>
      <c r="R583" s="200"/>
      <c r="S583" s="105"/>
      <c r="T583" s="105" t="s">
        <v>869</v>
      </c>
      <c r="U583" s="105"/>
      <c r="V583" s="192"/>
      <c r="W583" s="106"/>
      <c r="X583" s="103" t="s">
        <v>421</v>
      </c>
      <c r="Y583" s="107"/>
    </row>
    <row r="584" ht="14.25" thickBot="1"/>
    <row r="585" spans="3:25" ht="13.5">
      <c r="C585" s="91"/>
      <c r="D585" s="92">
        <v>73</v>
      </c>
      <c r="E585" s="93"/>
      <c r="F585" s="201">
        <v>407</v>
      </c>
      <c r="G585" s="201"/>
      <c r="H585" s="201"/>
      <c r="I585" s="201"/>
      <c r="J585" s="202"/>
      <c r="K585" s="94"/>
      <c r="L585" s="92">
        <v>84</v>
      </c>
      <c r="M585" s="95"/>
      <c r="O585" s="91"/>
      <c r="P585" s="92">
        <v>90</v>
      </c>
      <c r="Q585" s="93"/>
      <c r="R585" s="201">
        <v>408</v>
      </c>
      <c r="S585" s="201"/>
      <c r="T585" s="201"/>
      <c r="U585" s="201"/>
      <c r="V585" s="202"/>
      <c r="W585" s="94"/>
      <c r="X585" s="92">
        <v>96</v>
      </c>
      <c r="Y585" s="95"/>
    </row>
    <row r="586" spans="3:25" ht="13.5">
      <c r="C586" s="96"/>
      <c r="D586" s="193" t="s">
        <v>462</v>
      </c>
      <c r="E586" s="97"/>
      <c r="F586" s="198">
        <v>0</v>
      </c>
      <c r="G586" s="98">
        <v>5</v>
      </c>
      <c r="H586" s="98" t="s">
        <v>869</v>
      </c>
      <c r="I586" s="98">
        <v>11</v>
      </c>
      <c r="J586" s="190">
        <v>3</v>
      </c>
      <c r="K586" s="99"/>
      <c r="L586" s="193" t="s">
        <v>105</v>
      </c>
      <c r="M586" s="100"/>
      <c r="O586" s="96"/>
      <c r="P586" s="193" t="s">
        <v>109</v>
      </c>
      <c r="Q586" s="97"/>
      <c r="R586" s="198">
        <v>0</v>
      </c>
      <c r="S586" s="98">
        <v>4</v>
      </c>
      <c r="T586" s="98" t="s">
        <v>869</v>
      </c>
      <c r="U586" s="98">
        <v>11</v>
      </c>
      <c r="V586" s="190">
        <v>3</v>
      </c>
      <c r="W586" s="99"/>
      <c r="X586" s="193" t="s">
        <v>478</v>
      </c>
      <c r="Y586" s="100"/>
    </row>
    <row r="587" spans="3:25" ht="13.5">
      <c r="C587" s="96"/>
      <c r="D587" s="186"/>
      <c r="E587" s="97"/>
      <c r="F587" s="199"/>
      <c r="G587" s="101">
        <v>5</v>
      </c>
      <c r="H587" s="101" t="s">
        <v>869</v>
      </c>
      <c r="I587" s="101">
        <v>11</v>
      </c>
      <c r="J587" s="191"/>
      <c r="K587" s="99"/>
      <c r="L587" s="186"/>
      <c r="M587" s="100"/>
      <c r="O587" s="96"/>
      <c r="P587" s="186"/>
      <c r="Q587" s="97"/>
      <c r="R587" s="199"/>
      <c r="S587" s="101">
        <v>7</v>
      </c>
      <c r="T587" s="101" t="s">
        <v>869</v>
      </c>
      <c r="U587" s="101">
        <v>11</v>
      </c>
      <c r="V587" s="191"/>
      <c r="W587" s="99"/>
      <c r="X587" s="186"/>
      <c r="Y587" s="100"/>
    </row>
    <row r="588" spans="3:25" ht="13.5">
      <c r="C588" s="194" t="s">
        <v>870</v>
      </c>
      <c r="D588" s="186" t="s">
        <v>22</v>
      </c>
      <c r="E588" s="196" t="s">
        <v>862</v>
      </c>
      <c r="F588" s="199"/>
      <c r="G588" s="101">
        <v>6</v>
      </c>
      <c r="H588" s="101" t="s">
        <v>869</v>
      </c>
      <c r="I588" s="101">
        <v>11</v>
      </c>
      <c r="J588" s="191"/>
      <c r="K588" s="184" t="s">
        <v>870</v>
      </c>
      <c r="L588" s="186" t="s">
        <v>480</v>
      </c>
      <c r="M588" s="188" t="s">
        <v>862</v>
      </c>
      <c r="O588" s="194" t="s">
        <v>870</v>
      </c>
      <c r="P588" s="186" t="s">
        <v>110</v>
      </c>
      <c r="Q588" s="196" t="s">
        <v>862</v>
      </c>
      <c r="R588" s="199"/>
      <c r="S588" s="101">
        <v>6</v>
      </c>
      <c r="T588" s="101" t="s">
        <v>869</v>
      </c>
      <c r="U588" s="101">
        <v>11</v>
      </c>
      <c r="V588" s="191"/>
      <c r="W588" s="184" t="s">
        <v>870</v>
      </c>
      <c r="X588" s="186" t="s">
        <v>489</v>
      </c>
      <c r="Y588" s="188" t="s">
        <v>862</v>
      </c>
    </row>
    <row r="589" spans="3:25" ht="13.5">
      <c r="C589" s="195"/>
      <c r="D589" s="187"/>
      <c r="E589" s="197"/>
      <c r="F589" s="199"/>
      <c r="G589" s="101"/>
      <c r="H589" s="101" t="s">
        <v>869</v>
      </c>
      <c r="I589" s="101"/>
      <c r="J589" s="191"/>
      <c r="K589" s="185"/>
      <c r="L589" s="187"/>
      <c r="M589" s="189"/>
      <c r="O589" s="195"/>
      <c r="P589" s="187"/>
      <c r="Q589" s="197"/>
      <c r="R589" s="199"/>
      <c r="S589" s="101"/>
      <c r="T589" s="101" t="s">
        <v>869</v>
      </c>
      <c r="U589" s="101"/>
      <c r="V589" s="191"/>
      <c r="W589" s="185"/>
      <c r="X589" s="187"/>
      <c r="Y589" s="189"/>
    </row>
    <row r="590" spans="3:25" ht="14.25" thickBot="1">
      <c r="C590" s="102"/>
      <c r="D590" s="103" t="s">
        <v>412</v>
      </c>
      <c r="E590" s="104"/>
      <c r="F590" s="200"/>
      <c r="G590" s="105"/>
      <c r="H590" s="105" t="s">
        <v>869</v>
      </c>
      <c r="I590" s="105"/>
      <c r="J590" s="192"/>
      <c r="K590" s="106"/>
      <c r="L590" s="103" t="s">
        <v>406</v>
      </c>
      <c r="M590" s="107"/>
      <c r="O590" s="102"/>
      <c r="P590" s="103" t="s">
        <v>407</v>
      </c>
      <c r="Q590" s="104"/>
      <c r="R590" s="200"/>
      <c r="S590" s="105"/>
      <c r="T590" s="105" t="s">
        <v>869</v>
      </c>
      <c r="U590" s="105"/>
      <c r="V590" s="192"/>
      <c r="W590" s="106"/>
      <c r="X590" s="103" t="s">
        <v>415</v>
      </c>
      <c r="Y590" s="107"/>
    </row>
    <row r="591" ht="14.25" thickBot="1"/>
    <row r="592" spans="3:25" ht="13.5">
      <c r="C592" s="91"/>
      <c r="D592" s="92">
        <v>97</v>
      </c>
      <c r="E592" s="93"/>
      <c r="F592" s="201">
        <v>409</v>
      </c>
      <c r="G592" s="201"/>
      <c r="H592" s="201"/>
      <c r="I592" s="201"/>
      <c r="J592" s="202"/>
      <c r="K592" s="94"/>
      <c r="L592" s="92">
        <v>107</v>
      </c>
      <c r="M592" s="95"/>
      <c r="O592" s="91"/>
      <c r="P592" s="92">
        <v>109</v>
      </c>
      <c r="Q592" s="93"/>
      <c r="R592" s="201">
        <v>410</v>
      </c>
      <c r="S592" s="201"/>
      <c r="T592" s="201"/>
      <c r="U592" s="201"/>
      <c r="V592" s="202"/>
      <c r="W592" s="94"/>
      <c r="X592" s="92">
        <v>115</v>
      </c>
      <c r="Y592" s="95"/>
    </row>
    <row r="593" spans="3:25" ht="13.5">
      <c r="C593" s="96"/>
      <c r="D593" s="193" t="s">
        <v>647</v>
      </c>
      <c r="E593" s="97"/>
      <c r="F593" s="198">
        <v>3</v>
      </c>
      <c r="G593" s="98">
        <v>11</v>
      </c>
      <c r="H593" s="98" t="s">
        <v>869</v>
      </c>
      <c r="I593" s="98">
        <v>4</v>
      </c>
      <c r="J593" s="190">
        <v>0</v>
      </c>
      <c r="K593" s="99"/>
      <c r="L593" s="193" t="s">
        <v>130</v>
      </c>
      <c r="M593" s="100"/>
      <c r="O593" s="96"/>
      <c r="P593" s="193" t="s">
        <v>524</v>
      </c>
      <c r="Q593" s="97"/>
      <c r="R593" s="198">
        <v>3</v>
      </c>
      <c r="S593" s="98">
        <v>11</v>
      </c>
      <c r="T593" s="98" t="s">
        <v>869</v>
      </c>
      <c r="U593" s="98">
        <v>7</v>
      </c>
      <c r="V593" s="190">
        <v>2</v>
      </c>
      <c r="W593" s="99"/>
      <c r="X593" s="193" t="s">
        <v>105</v>
      </c>
      <c r="Y593" s="100"/>
    </row>
    <row r="594" spans="3:25" ht="13.5">
      <c r="C594" s="96"/>
      <c r="D594" s="186"/>
      <c r="E594" s="97"/>
      <c r="F594" s="199"/>
      <c r="G594" s="101">
        <v>11</v>
      </c>
      <c r="H594" s="101" t="s">
        <v>869</v>
      </c>
      <c r="I594" s="101">
        <v>6</v>
      </c>
      <c r="J594" s="191"/>
      <c r="K594" s="99"/>
      <c r="L594" s="186"/>
      <c r="M594" s="100"/>
      <c r="O594" s="96"/>
      <c r="P594" s="186"/>
      <c r="Q594" s="97"/>
      <c r="R594" s="199"/>
      <c r="S594" s="101">
        <v>10</v>
      </c>
      <c r="T594" s="101" t="s">
        <v>869</v>
      </c>
      <c r="U594" s="101">
        <v>12</v>
      </c>
      <c r="V594" s="191"/>
      <c r="W594" s="99"/>
      <c r="X594" s="186"/>
      <c r="Y594" s="100"/>
    </row>
    <row r="595" spans="3:25" ht="13.5">
      <c r="C595" s="194" t="s">
        <v>870</v>
      </c>
      <c r="D595" s="186" t="s">
        <v>48</v>
      </c>
      <c r="E595" s="196" t="s">
        <v>862</v>
      </c>
      <c r="F595" s="199"/>
      <c r="G595" s="101">
        <v>11</v>
      </c>
      <c r="H595" s="101" t="s">
        <v>869</v>
      </c>
      <c r="I595" s="101">
        <v>7</v>
      </c>
      <c r="J595" s="191"/>
      <c r="K595" s="184" t="s">
        <v>870</v>
      </c>
      <c r="L595" s="186" t="s">
        <v>104</v>
      </c>
      <c r="M595" s="188" t="s">
        <v>862</v>
      </c>
      <c r="O595" s="194" t="s">
        <v>870</v>
      </c>
      <c r="P595" s="186" t="s">
        <v>39</v>
      </c>
      <c r="Q595" s="196" t="s">
        <v>862</v>
      </c>
      <c r="R595" s="199"/>
      <c r="S595" s="101">
        <v>6</v>
      </c>
      <c r="T595" s="101" t="s">
        <v>869</v>
      </c>
      <c r="U595" s="101">
        <v>11</v>
      </c>
      <c r="V595" s="191"/>
      <c r="W595" s="184" t="s">
        <v>870</v>
      </c>
      <c r="X595" s="186" t="s">
        <v>106</v>
      </c>
      <c r="Y595" s="188" t="s">
        <v>862</v>
      </c>
    </row>
    <row r="596" spans="3:25" ht="13.5">
      <c r="C596" s="195"/>
      <c r="D596" s="187"/>
      <c r="E596" s="197"/>
      <c r="F596" s="199"/>
      <c r="G596" s="101"/>
      <c r="H596" s="101" t="s">
        <v>869</v>
      </c>
      <c r="I596" s="101"/>
      <c r="J596" s="191"/>
      <c r="K596" s="185"/>
      <c r="L596" s="187"/>
      <c r="M596" s="189"/>
      <c r="O596" s="195"/>
      <c r="P596" s="187"/>
      <c r="Q596" s="197"/>
      <c r="R596" s="199"/>
      <c r="S596" s="101">
        <v>11</v>
      </c>
      <c r="T596" s="101" t="s">
        <v>869</v>
      </c>
      <c r="U596" s="101">
        <v>9</v>
      </c>
      <c r="V596" s="191"/>
      <c r="W596" s="185"/>
      <c r="X596" s="187"/>
      <c r="Y596" s="189"/>
    </row>
    <row r="597" spans="3:25" ht="14.25" thickBot="1">
      <c r="C597" s="102"/>
      <c r="D597" s="103" t="s">
        <v>406</v>
      </c>
      <c r="E597" s="104"/>
      <c r="F597" s="200"/>
      <c r="G597" s="105"/>
      <c r="H597" s="105" t="s">
        <v>869</v>
      </c>
      <c r="I597" s="105"/>
      <c r="J597" s="192"/>
      <c r="K597" s="106"/>
      <c r="L597" s="103" t="s">
        <v>407</v>
      </c>
      <c r="M597" s="107"/>
      <c r="O597" s="102"/>
      <c r="P597" s="103" t="s">
        <v>415</v>
      </c>
      <c r="Q597" s="104"/>
      <c r="R597" s="200"/>
      <c r="S597" s="105">
        <v>11</v>
      </c>
      <c r="T597" s="105" t="s">
        <v>869</v>
      </c>
      <c r="U597" s="105">
        <v>9</v>
      </c>
      <c r="V597" s="192"/>
      <c r="W597" s="106"/>
      <c r="X597" s="103" t="s">
        <v>407</v>
      </c>
      <c r="Y597" s="107"/>
    </row>
    <row r="598" ht="14.25" thickBot="1"/>
    <row r="599" spans="3:25" ht="13.5">
      <c r="C599" s="91"/>
      <c r="D599" s="92">
        <v>123</v>
      </c>
      <c r="E599" s="93"/>
      <c r="F599" s="201">
        <v>411</v>
      </c>
      <c r="G599" s="201"/>
      <c r="H599" s="201"/>
      <c r="I599" s="201"/>
      <c r="J599" s="202"/>
      <c r="K599" s="94"/>
      <c r="L599" s="92">
        <v>132</v>
      </c>
      <c r="M599" s="95"/>
      <c r="O599" s="91"/>
      <c r="P599" s="92">
        <v>133</v>
      </c>
      <c r="Q599" s="93"/>
      <c r="R599" s="201">
        <v>412</v>
      </c>
      <c r="S599" s="201"/>
      <c r="T599" s="201"/>
      <c r="U599" s="201"/>
      <c r="V599" s="202"/>
      <c r="W599" s="94"/>
      <c r="X599" s="92">
        <v>141</v>
      </c>
      <c r="Y599" s="95"/>
    </row>
    <row r="600" spans="3:25" ht="13.5">
      <c r="C600" s="96"/>
      <c r="D600" s="193" t="s">
        <v>508</v>
      </c>
      <c r="E600" s="97"/>
      <c r="F600" s="198">
        <v>0</v>
      </c>
      <c r="G600" s="98">
        <v>3</v>
      </c>
      <c r="H600" s="98" t="s">
        <v>869</v>
      </c>
      <c r="I600" s="98">
        <v>11</v>
      </c>
      <c r="J600" s="190">
        <v>3</v>
      </c>
      <c r="K600" s="99"/>
      <c r="L600" s="193" t="s">
        <v>100</v>
      </c>
      <c r="M600" s="100"/>
      <c r="O600" s="96"/>
      <c r="P600" s="193" t="s">
        <v>525</v>
      </c>
      <c r="Q600" s="97"/>
      <c r="R600" s="198">
        <v>3</v>
      </c>
      <c r="S600" s="98">
        <v>11</v>
      </c>
      <c r="T600" s="98" t="s">
        <v>869</v>
      </c>
      <c r="U600" s="98">
        <v>8</v>
      </c>
      <c r="V600" s="190">
        <v>0</v>
      </c>
      <c r="W600" s="99"/>
      <c r="X600" s="193" t="s">
        <v>119</v>
      </c>
      <c r="Y600" s="100"/>
    </row>
    <row r="601" spans="3:25" ht="13.5">
      <c r="C601" s="96"/>
      <c r="D601" s="186"/>
      <c r="E601" s="97"/>
      <c r="F601" s="199"/>
      <c r="G601" s="101">
        <v>5</v>
      </c>
      <c r="H601" s="101" t="s">
        <v>869</v>
      </c>
      <c r="I601" s="101">
        <v>11</v>
      </c>
      <c r="J601" s="191"/>
      <c r="K601" s="99"/>
      <c r="L601" s="186"/>
      <c r="M601" s="100"/>
      <c r="O601" s="96"/>
      <c r="P601" s="186"/>
      <c r="Q601" s="97"/>
      <c r="R601" s="199"/>
      <c r="S601" s="101">
        <v>11</v>
      </c>
      <c r="T601" s="101" t="s">
        <v>869</v>
      </c>
      <c r="U601" s="101">
        <v>5</v>
      </c>
      <c r="V601" s="191"/>
      <c r="W601" s="99"/>
      <c r="X601" s="186"/>
      <c r="Y601" s="100"/>
    </row>
    <row r="602" spans="3:25" ht="13.5">
      <c r="C602" s="194" t="s">
        <v>870</v>
      </c>
      <c r="D602" s="186" t="s">
        <v>303</v>
      </c>
      <c r="E602" s="196" t="s">
        <v>862</v>
      </c>
      <c r="F602" s="199"/>
      <c r="G602" s="101">
        <v>11</v>
      </c>
      <c r="H602" s="101" t="s">
        <v>869</v>
      </c>
      <c r="I602" s="101">
        <v>13</v>
      </c>
      <c r="J602" s="191"/>
      <c r="K602" s="184" t="s">
        <v>870</v>
      </c>
      <c r="L602" s="186" t="s">
        <v>41</v>
      </c>
      <c r="M602" s="188" t="s">
        <v>862</v>
      </c>
      <c r="O602" s="194" t="s">
        <v>870</v>
      </c>
      <c r="P602" s="186" t="s">
        <v>372</v>
      </c>
      <c r="Q602" s="196" t="s">
        <v>862</v>
      </c>
      <c r="R602" s="199"/>
      <c r="S602" s="101">
        <v>11</v>
      </c>
      <c r="T602" s="101" t="s">
        <v>869</v>
      </c>
      <c r="U602" s="101">
        <v>6</v>
      </c>
      <c r="V602" s="191"/>
      <c r="W602" s="184" t="s">
        <v>870</v>
      </c>
      <c r="X602" s="186" t="s">
        <v>120</v>
      </c>
      <c r="Y602" s="188" t="s">
        <v>862</v>
      </c>
    </row>
    <row r="603" spans="3:25" ht="13.5">
      <c r="C603" s="195"/>
      <c r="D603" s="187"/>
      <c r="E603" s="197"/>
      <c r="F603" s="199"/>
      <c r="G603" s="101"/>
      <c r="H603" s="101" t="s">
        <v>869</v>
      </c>
      <c r="I603" s="101"/>
      <c r="J603" s="191"/>
      <c r="K603" s="185"/>
      <c r="L603" s="187"/>
      <c r="M603" s="189"/>
      <c r="O603" s="195"/>
      <c r="P603" s="187"/>
      <c r="Q603" s="197"/>
      <c r="R603" s="199"/>
      <c r="S603" s="101"/>
      <c r="T603" s="101" t="s">
        <v>869</v>
      </c>
      <c r="U603" s="101"/>
      <c r="V603" s="191"/>
      <c r="W603" s="185"/>
      <c r="X603" s="187"/>
      <c r="Y603" s="189"/>
    </row>
    <row r="604" spans="3:25" ht="14.25" thickBot="1">
      <c r="C604" s="102"/>
      <c r="D604" s="103" t="s">
        <v>412</v>
      </c>
      <c r="E604" s="104"/>
      <c r="F604" s="200"/>
      <c r="G604" s="105"/>
      <c r="H604" s="105" t="s">
        <v>869</v>
      </c>
      <c r="I604" s="105"/>
      <c r="J604" s="192"/>
      <c r="K604" s="106"/>
      <c r="L604" s="103" t="s">
        <v>407</v>
      </c>
      <c r="M604" s="107"/>
      <c r="O604" s="102"/>
      <c r="P604" s="103" t="s">
        <v>421</v>
      </c>
      <c r="Q604" s="104"/>
      <c r="R604" s="200"/>
      <c r="S604" s="105"/>
      <c r="T604" s="105" t="s">
        <v>869</v>
      </c>
      <c r="U604" s="105"/>
      <c r="V604" s="192"/>
      <c r="W604" s="106"/>
      <c r="X604" s="103" t="s">
        <v>407</v>
      </c>
      <c r="Y604" s="107"/>
    </row>
    <row r="605" ht="14.25" thickBot="1"/>
    <row r="606" spans="3:25" ht="13.5">
      <c r="C606" s="91"/>
      <c r="D606" s="92">
        <v>147</v>
      </c>
      <c r="E606" s="93"/>
      <c r="F606" s="201">
        <v>413</v>
      </c>
      <c r="G606" s="201"/>
      <c r="H606" s="201"/>
      <c r="I606" s="201"/>
      <c r="J606" s="202"/>
      <c r="K606" s="94"/>
      <c r="L606" s="92">
        <v>151</v>
      </c>
      <c r="M606" s="95"/>
      <c r="O606" s="91"/>
      <c r="P606" s="92">
        <v>160</v>
      </c>
      <c r="Q606" s="93"/>
      <c r="R606" s="201">
        <v>414</v>
      </c>
      <c r="S606" s="201"/>
      <c r="T606" s="201"/>
      <c r="U606" s="201"/>
      <c r="V606" s="202"/>
      <c r="W606" s="94"/>
      <c r="X606" s="92">
        <v>168</v>
      </c>
      <c r="Y606" s="95"/>
    </row>
    <row r="607" spans="3:25" ht="13.5">
      <c r="C607" s="96"/>
      <c r="D607" s="193" t="s">
        <v>124</v>
      </c>
      <c r="E607" s="97"/>
      <c r="F607" s="198">
        <v>1</v>
      </c>
      <c r="G607" s="98">
        <v>8</v>
      </c>
      <c r="H607" s="98" t="s">
        <v>869</v>
      </c>
      <c r="I607" s="98">
        <v>11</v>
      </c>
      <c r="J607" s="190">
        <v>3</v>
      </c>
      <c r="K607" s="99"/>
      <c r="L607" s="193" t="s">
        <v>557</v>
      </c>
      <c r="M607" s="100"/>
      <c r="O607" s="96"/>
      <c r="P607" s="193" t="s">
        <v>567</v>
      </c>
      <c r="Q607" s="97"/>
      <c r="R607" s="198">
        <v>0</v>
      </c>
      <c r="S607" s="98">
        <v>7</v>
      </c>
      <c r="T607" s="98" t="s">
        <v>869</v>
      </c>
      <c r="U607" s="98">
        <v>11</v>
      </c>
      <c r="V607" s="190">
        <v>3</v>
      </c>
      <c r="W607" s="99"/>
      <c r="X607" s="193" t="s">
        <v>99</v>
      </c>
      <c r="Y607" s="100"/>
    </row>
    <row r="608" spans="3:25" ht="13.5">
      <c r="C608" s="96"/>
      <c r="D608" s="186"/>
      <c r="E608" s="97"/>
      <c r="F608" s="199"/>
      <c r="G608" s="101">
        <v>10</v>
      </c>
      <c r="H608" s="101" t="s">
        <v>869</v>
      </c>
      <c r="I608" s="101">
        <v>12</v>
      </c>
      <c r="J608" s="191"/>
      <c r="K608" s="99"/>
      <c r="L608" s="186"/>
      <c r="M608" s="100"/>
      <c r="O608" s="96"/>
      <c r="P608" s="186"/>
      <c r="Q608" s="97"/>
      <c r="R608" s="199"/>
      <c r="S608" s="101">
        <v>7</v>
      </c>
      <c r="T608" s="101" t="s">
        <v>869</v>
      </c>
      <c r="U608" s="101">
        <v>11</v>
      </c>
      <c r="V608" s="191"/>
      <c r="W608" s="99"/>
      <c r="X608" s="186"/>
      <c r="Y608" s="100"/>
    </row>
    <row r="609" spans="3:25" ht="13.5">
      <c r="C609" s="194" t="s">
        <v>870</v>
      </c>
      <c r="D609" s="186" t="s">
        <v>46</v>
      </c>
      <c r="E609" s="196" t="s">
        <v>862</v>
      </c>
      <c r="F609" s="199"/>
      <c r="G609" s="101">
        <v>11</v>
      </c>
      <c r="H609" s="101" t="s">
        <v>869</v>
      </c>
      <c r="I609" s="101">
        <v>7</v>
      </c>
      <c r="J609" s="191"/>
      <c r="K609" s="184" t="s">
        <v>870</v>
      </c>
      <c r="L609" s="186" t="s">
        <v>50</v>
      </c>
      <c r="M609" s="188" t="s">
        <v>862</v>
      </c>
      <c r="O609" s="194" t="s">
        <v>870</v>
      </c>
      <c r="P609" s="186" t="s">
        <v>21</v>
      </c>
      <c r="Q609" s="196" t="s">
        <v>862</v>
      </c>
      <c r="R609" s="199"/>
      <c r="S609" s="101">
        <v>5</v>
      </c>
      <c r="T609" s="101" t="s">
        <v>869</v>
      </c>
      <c r="U609" s="101">
        <v>11</v>
      </c>
      <c r="V609" s="191"/>
      <c r="W609" s="184" t="s">
        <v>870</v>
      </c>
      <c r="X609" s="186" t="s">
        <v>41</v>
      </c>
      <c r="Y609" s="188" t="s">
        <v>862</v>
      </c>
    </row>
    <row r="610" spans="3:25" ht="13.5">
      <c r="C610" s="195"/>
      <c r="D610" s="187"/>
      <c r="E610" s="197"/>
      <c r="F610" s="199"/>
      <c r="G610" s="101">
        <v>13</v>
      </c>
      <c r="H610" s="101" t="s">
        <v>869</v>
      </c>
      <c r="I610" s="101">
        <v>15</v>
      </c>
      <c r="J610" s="191"/>
      <c r="K610" s="185"/>
      <c r="L610" s="187"/>
      <c r="M610" s="189"/>
      <c r="O610" s="195"/>
      <c r="P610" s="187"/>
      <c r="Q610" s="197"/>
      <c r="R610" s="199"/>
      <c r="S610" s="101"/>
      <c r="T610" s="101" t="s">
        <v>869</v>
      </c>
      <c r="U610" s="101"/>
      <c r="V610" s="191"/>
      <c r="W610" s="185"/>
      <c r="X610" s="187"/>
      <c r="Y610" s="189"/>
    </row>
    <row r="611" spans="3:25" ht="14.25" thickBot="1">
      <c r="C611" s="102"/>
      <c r="D611" s="103" t="s">
        <v>407</v>
      </c>
      <c r="E611" s="104"/>
      <c r="F611" s="200"/>
      <c r="G611" s="105"/>
      <c r="H611" s="105" t="s">
        <v>869</v>
      </c>
      <c r="I611" s="105"/>
      <c r="J611" s="192"/>
      <c r="K611" s="106"/>
      <c r="L611" s="103" t="s">
        <v>406</v>
      </c>
      <c r="M611" s="107"/>
      <c r="O611" s="102"/>
      <c r="P611" s="103" t="s">
        <v>412</v>
      </c>
      <c r="Q611" s="104"/>
      <c r="R611" s="200"/>
      <c r="S611" s="105"/>
      <c r="T611" s="105" t="s">
        <v>869</v>
      </c>
      <c r="U611" s="105"/>
      <c r="V611" s="192"/>
      <c r="W611" s="106"/>
      <c r="X611" s="103" t="s">
        <v>407</v>
      </c>
      <c r="Y611" s="107"/>
    </row>
    <row r="612" ht="14.25" thickBot="1"/>
    <row r="613" spans="3:25" ht="13.5">
      <c r="C613" s="91"/>
      <c r="D613" s="92">
        <v>169</v>
      </c>
      <c r="E613" s="93"/>
      <c r="F613" s="201">
        <v>415</v>
      </c>
      <c r="G613" s="201"/>
      <c r="H613" s="201"/>
      <c r="I613" s="201"/>
      <c r="J613" s="202"/>
      <c r="K613" s="94"/>
      <c r="L613" s="92">
        <v>175</v>
      </c>
      <c r="M613" s="95"/>
      <c r="O613" s="91"/>
      <c r="P613" s="92">
        <v>181</v>
      </c>
      <c r="Q613" s="93"/>
      <c r="R613" s="201">
        <v>416</v>
      </c>
      <c r="S613" s="201"/>
      <c r="T613" s="201"/>
      <c r="U613" s="201"/>
      <c r="V613" s="202"/>
      <c r="W613" s="94"/>
      <c r="X613" s="92">
        <v>192</v>
      </c>
      <c r="Y613" s="95"/>
    </row>
    <row r="614" spans="3:25" ht="13.5">
      <c r="C614" s="96"/>
      <c r="D614" s="193" t="s">
        <v>545</v>
      </c>
      <c r="E614" s="97"/>
      <c r="F614" s="198">
        <v>0</v>
      </c>
      <c r="G614" s="98">
        <v>15</v>
      </c>
      <c r="H614" s="98" t="s">
        <v>869</v>
      </c>
      <c r="I614" s="98">
        <v>17</v>
      </c>
      <c r="J614" s="190">
        <v>3</v>
      </c>
      <c r="K614" s="99"/>
      <c r="L614" s="193" t="s">
        <v>107</v>
      </c>
      <c r="M614" s="100"/>
      <c r="O614" s="96"/>
      <c r="P614" s="193" t="s">
        <v>564</v>
      </c>
      <c r="Q614" s="97"/>
      <c r="R614" s="198">
        <v>0</v>
      </c>
      <c r="S614" s="98">
        <v>1</v>
      </c>
      <c r="T614" s="98" t="s">
        <v>869</v>
      </c>
      <c r="U614" s="98">
        <v>11</v>
      </c>
      <c r="V614" s="190">
        <v>3</v>
      </c>
      <c r="W614" s="99"/>
      <c r="X614" s="193" t="s">
        <v>148</v>
      </c>
      <c r="Y614" s="100"/>
    </row>
    <row r="615" spans="3:25" ht="13.5">
      <c r="C615" s="96"/>
      <c r="D615" s="186"/>
      <c r="E615" s="97"/>
      <c r="F615" s="199"/>
      <c r="G615" s="101">
        <v>7</v>
      </c>
      <c r="H615" s="101" t="s">
        <v>869</v>
      </c>
      <c r="I615" s="101">
        <v>11</v>
      </c>
      <c r="J615" s="191"/>
      <c r="K615" s="99"/>
      <c r="L615" s="186"/>
      <c r="M615" s="100"/>
      <c r="O615" s="96"/>
      <c r="P615" s="186"/>
      <c r="Q615" s="97"/>
      <c r="R615" s="199"/>
      <c r="S615" s="101">
        <v>7</v>
      </c>
      <c r="T615" s="101" t="s">
        <v>869</v>
      </c>
      <c r="U615" s="101">
        <v>11</v>
      </c>
      <c r="V615" s="191"/>
      <c r="W615" s="99"/>
      <c r="X615" s="186"/>
      <c r="Y615" s="100"/>
    </row>
    <row r="616" spans="3:25" ht="13.5">
      <c r="C616" s="194" t="s">
        <v>870</v>
      </c>
      <c r="D616" s="186" t="s">
        <v>72</v>
      </c>
      <c r="E616" s="196" t="s">
        <v>862</v>
      </c>
      <c r="F616" s="199"/>
      <c r="G616" s="101">
        <v>7</v>
      </c>
      <c r="H616" s="101" t="s">
        <v>869</v>
      </c>
      <c r="I616" s="101">
        <v>11</v>
      </c>
      <c r="J616" s="191"/>
      <c r="K616" s="184" t="s">
        <v>870</v>
      </c>
      <c r="L616" s="186" t="s">
        <v>108</v>
      </c>
      <c r="M616" s="188" t="s">
        <v>862</v>
      </c>
      <c r="O616" s="194" t="s">
        <v>870</v>
      </c>
      <c r="P616" s="186" t="s">
        <v>50</v>
      </c>
      <c r="Q616" s="196" t="s">
        <v>862</v>
      </c>
      <c r="R616" s="199"/>
      <c r="S616" s="101">
        <v>6</v>
      </c>
      <c r="T616" s="101" t="s">
        <v>869</v>
      </c>
      <c r="U616" s="101">
        <v>11</v>
      </c>
      <c r="V616" s="191"/>
      <c r="W616" s="184" t="s">
        <v>870</v>
      </c>
      <c r="X616" s="186" t="s">
        <v>502</v>
      </c>
      <c r="Y616" s="188" t="s">
        <v>862</v>
      </c>
    </row>
    <row r="617" spans="3:25" ht="13.5">
      <c r="C617" s="195"/>
      <c r="D617" s="187"/>
      <c r="E617" s="197"/>
      <c r="F617" s="199"/>
      <c r="G617" s="101"/>
      <c r="H617" s="101" t="s">
        <v>869</v>
      </c>
      <c r="I617" s="101"/>
      <c r="J617" s="191"/>
      <c r="K617" s="185"/>
      <c r="L617" s="187"/>
      <c r="M617" s="189"/>
      <c r="O617" s="195"/>
      <c r="P617" s="187"/>
      <c r="Q617" s="197"/>
      <c r="R617" s="199"/>
      <c r="S617" s="101"/>
      <c r="T617" s="101" t="s">
        <v>869</v>
      </c>
      <c r="U617" s="101"/>
      <c r="V617" s="191"/>
      <c r="W617" s="185"/>
      <c r="X617" s="187"/>
      <c r="Y617" s="189"/>
    </row>
    <row r="618" spans="3:25" ht="14.25" thickBot="1">
      <c r="C618" s="102"/>
      <c r="D618" s="103" t="s">
        <v>415</v>
      </c>
      <c r="E618" s="104"/>
      <c r="F618" s="200"/>
      <c r="G618" s="105"/>
      <c r="H618" s="105" t="s">
        <v>869</v>
      </c>
      <c r="I618" s="105"/>
      <c r="J618" s="192"/>
      <c r="K618" s="106"/>
      <c r="L618" s="103" t="s">
        <v>407</v>
      </c>
      <c r="M618" s="107"/>
      <c r="O618" s="102"/>
      <c r="P618" s="103" t="s">
        <v>406</v>
      </c>
      <c r="Q618" s="104"/>
      <c r="R618" s="200"/>
      <c r="S618" s="105"/>
      <c r="T618" s="105" t="s">
        <v>869</v>
      </c>
      <c r="U618" s="105"/>
      <c r="V618" s="192"/>
      <c r="W618" s="106"/>
      <c r="X618" s="103" t="s">
        <v>421</v>
      </c>
      <c r="Y618" s="107"/>
    </row>
    <row r="619" ht="14.25" thickBot="1"/>
    <row r="620" spans="3:25" ht="13.5">
      <c r="C620" s="91"/>
      <c r="D620" s="92">
        <v>12</v>
      </c>
      <c r="E620" s="93"/>
      <c r="F620" s="201">
        <v>501</v>
      </c>
      <c r="G620" s="201"/>
      <c r="H620" s="201"/>
      <c r="I620" s="201"/>
      <c r="J620" s="202"/>
      <c r="K620" s="94"/>
      <c r="L620" s="92">
        <v>13</v>
      </c>
      <c r="M620" s="95"/>
      <c r="O620" s="91"/>
      <c r="P620" s="92">
        <v>25</v>
      </c>
      <c r="Q620" s="93"/>
      <c r="R620" s="201">
        <v>502</v>
      </c>
      <c r="S620" s="201"/>
      <c r="T620" s="201"/>
      <c r="U620" s="201"/>
      <c r="V620" s="202"/>
      <c r="W620" s="94"/>
      <c r="X620" s="92">
        <v>48</v>
      </c>
      <c r="Y620" s="95"/>
    </row>
    <row r="621" spans="3:25" ht="13.5">
      <c r="C621" s="96"/>
      <c r="D621" s="193" t="s">
        <v>101</v>
      </c>
      <c r="E621" s="97"/>
      <c r="F621" s="198">
        <v>3</v>
      </c>
      <c r="G621" s="98">
        <v>11</v>
      </c>
      <c r="H621" s="98" t="s">
        <v>869</v>
      </c>
      <c r="I621" s="98">
        <v>7</v>
      </c>
      <c r="J621" s="190">
        <v>0</v>
      </c>
      <c r="K621" s="99"/>
      <c r="L621" s="193" t="s">
        <v>436</v>
      </c>
      <c r="M621" s="100"/>
      <c r="O621" s="96"/>
      <c r="P621" s="193" t="s">
        <v>404</v>
      </c>
      <c r="Q621" s="97"/>
      <c r="R621" s="198">
        <v>0</v>
      </c>
      <c r="S621" s="98">
        <v>5</v>
      </c>
      <c r="T621" s="98" t="s">
        <v>869</v>
      </c>
      <c r="U621" s="98">
        <v>11</v>
      </c>
      <c r="V621" s="190">
        <v>3</v>
      </c>
      <c r="W621" s="99"/>
      <c r="X621" s="193" t="s">
        <v>460</v>
      </c>
      <c r="Y621" s="100"/>
    </row>
    <row r="622" spans="3:25" ht="13.5">
      <c r="C622" s="96"/>
      <c r="D622" s="186"/>
      <c r="E622" s="97"/>
      <c r="F622" s="199"/>
      <c r="G622" s="101">
        <v>11</v>
      </c>
      <c r="H622" s="101" t="s">
        <v>869</v>
      </c>
      <c r="I622" s="101">
        <v>1</v>
      </c>
      <c r="J622" s="191"/>
      <c r="K622" s="99"/>
      <c r="L622" s="186"/>
      <c r="M622" s="100"/>
      <c r="O622" s="96"/>
      <c r="P622" s="186"/>
      <c r="Q622" s="97"/>
      <c r="R622" s="199"/>
      <c r="S622" s="101">
        <v>3</v>
      </c>
      <c r="T622" s="101" t="s">
        <v>869</v>
      </c>
      <c r="U622" s="101">
        <v>11</v>
      </c>
      <c r="V622" s="191"/>
      <c r="W622" s="99"/>
      <c r="X622" s="186"/>
      <c r="Y622" s="100"/>
    </row>
    <row r="623" spans="3:25" ht="13.5">
      <c r="C623" s="194" t="s">
        <v>870</v>
      </c>
      <c r="D623" s="186" t="s">
        <v>102</v>
      </c>
      <c r="E623" s="196" t="s">
        <v>862</v>
      </c>
      <c r="F623" s="199"/>
      <c r="G623" s="101">
        <v>11</v>
      </c>
      <c r="H623" s="101" t="s">
        <v>869</v>
      </c>
      <c r="I623" s="101">
        <v>8</v>
      </c>
      <c r="J623" s="191"/>
      <c r="K623" s="184" t="s">
        <v>870</v>
      </c>
      <c r="L623" s="186" t="s">
        <v>437</v>
      </c>
      <c r="M623" s="188" t="s">
        <v>862</v>
      </c>
      <c r="O623" s="194" t="s">
        <v>870</v>
      </c>
      <c r="P623" s="186" t="s">
        <v>405</v>
      </c>
      <c r="Q623" s="196" t="s">
        <v>862</v>
      </c>
      <c r="R623" s="199"/>
      <c r="S623" s="101">
        <v>0</v>
      </c>
      <c r="T623" s="101" t="s">
        <v>869</v>
      </c>
      <c r="U623" s="101">
        <v>11</v>
      </c>
      <c r="V623" s="191"/>
      <c r="W623" s="184" t="s">
        <v>870</v>
      </c>
      <c r="X623" s="186" t="s">
        <v>461</v>
      </c>
      <c r="Y623" s="188" t="s">
        <v>862</v>
      </c>
    </row>
    <row r="624" spans="3:25" ht="13.5">
      <c r="C624" s="195"/>
      <c r="D624" s="187"/>
      <c r="E624" s="197"/>
      <c r="F624" s="199"/>
      <c r="G624" s="101"/>
      <c r="H624" s="101" t="s">
        <v>869</v>
      </c>
      <c r="I624" s="101"/>
      <c r="J624" s="191"/>
      <c r="K624" s="185"/>
      <c r="L624" s="187"/>
      <c r="M624" s="189"/>
      <c r="O624" s="195"/>
      <c r="P624" s="187"/>
      <c r="Q624" s="197"/>
      <c r="R624" s="199"/>
      <c r="S624" s="101"/>
      <c r="T624" s="101" t="s">
        <v>869</v>
      </c>
      <c r="U624" s="101"/>
      <c r="V624" s="191"/>
      <c r="W624" s="185"/>
      <c r="X624" s="187"/>
      <c r="Y624" s="189"/>
    </row>
    <row r="625" spans="3:25" ht="14.25" thickBot="1">
      <c r="C625" s="102"/>
      <c r="D625" s="103" t="s">
        <v>407</v>
      </c>
      <c r="E625" s="104"/>
      <c r="F625" s="200"/>
      <c r="G625" s="105"/>
      <c r="H625" s="105" t="s">
        <v>869</v>
      </c>
      <c r="I625" s="105"/>
      <c r="J625" s="192"/>
      <c r="K625" s="106"/>
      <c r="L625" s="103" t="s">
        <v>412</v>
      </c>
      <c r="M625" s="107"/>
      <c r="O625" s="102"/>
      <c r="P625" s="103" t="s">
        <v>406</v>
      </c>
      <c r="Q625" s="104"/>
      <c r="R625" s="200"/>
      <c r="S625" s="105"/>
      <c r="T625" s="105" t="s">
        <v>869</v>
      </c>
      <c r="U625" s="105"/>
      <c r="V625" s="192"/>
      <c r="W625" s="106"/>
      <c r="X625" s="103" t="s">
        <v>410</v>
      </c>
      <c r="Y625" s="107"/>
    </row>
    <row r="626" ht="14.25" thickBot="1"/>
    <row r="627" spans="3:25" ht="13.5">
      <c r="C627" s="91"/>
      <c r="D627" s="92">
        <v>49</v>
      </c>
      <c r="E627" s="93"/>
      <c r="F627" s="201">
        <v>503</v>
      </c>
      <c r="G627" s="201"/>
      <c r="H627" s="201"/>
      <c r="I627" s="201"/>
      <c r="J627" s="202"/>
      <c r="K627" s="94"/>
      <c r="L627" s="92">
        <v>72</v>
      </c>
      <c r="M627" s="95"/>
      <c r="O627" s="91"/>
      <c r="P627" s="92">
        <v>84</v>
      </c>
      <c r="Q627" s="93"/>
      <c r="R627" s="201">
        <v>504</v>
      </c>
      <c r="S627" s="201"/>
      <c r="T627" s="201"/>
      <c r="U627" s="201"/>
      <c r="V627" s="202"/>
      <c r="W627" s="94"/>
      <c r="X627" s="92">
        <v>96</v>
      </c>
      <c r="Y627" s="95"/>
    </row>
    <row r="628" spans="3:25" ht="13.5">
      <c r="C628" s="96"/>
      <c r="D628" s="193" t="s">
        <v>97</v>
      </c>
      <c r="E628" s="97"/>
      <c r="F628" s="198">
        <v>3</v>
      </c>
      <c r="G628" s="98">
        <v>11</v>
      </c>
      <c r="H628" s="98" t="s">
        <v>869</v>
      </c>
      <c r="I628" s="98">
        <v>4</v>
      </c>
      <c r="J628" s="190">
        <v>0</v>
      </c>
      <c r="K628" s="99"/>
      <c r="L628" s="193" t="s">
        <v>501</v>
      </c>
      <c r="M628" s="100"/>
      <c r="O628" s="96"/>
      <c r="P628" s="193" t="s">
        <v>105</v>
      </c>
      <c r="Q628" s="97"/>
      <c r="R628" s="198">
        <v>1</v>
      </c>
      <c r="S628" s="98">
        <v>5</v>
      </c>
      <c r="T628" s="98" t="s">
        <v>869</v>
      </c>
      <c r="U628" s="98">
        <v>11</v>
      </c>
      <c r="V628" s="190">
        <v>3</v>
      </c>
      <c r="W628" s="99"/>
      <c r="X628" s="193" t="s">
        <v>478</v>
      </c>
      <c r="Y628" s="100"/>
    </row>
    <row r="629" spans="3:25" ht="13.5">
      <c r="C629" s="96"/>
      <c r="D629" s="186"/>
      <c r="E629" s="97"/>
      <c r="F629" s="199"/>
      <c r="G629" s="101">
        <v>11</v>
      </c>
      <c r="H629" s="101" t="s">
        <v>869</v>
      </c>
      <c r="I629" s="101">
        <v>6</v>
      </c>
      <c r="J629" s="191"/>
      <c r="K629" s="99"/>
      <c r="L629" s="186"/>
      <c r="M629" s="100"/>
      <c r="O629" s="96"/>
      <c r="P629" s="186"/>
      <c r="Q629" s="97"/>
      <c r="R629" s="199"/>
      <c r="S629" s="101">
        <v>11</v>
      </c>
      <c r="T629" s="101" t="s">
        <v>869</v>
      </c>
      <c r="U629" s="101">
        <v>6</v>
      </c>
      <c r="V629" s="191"/>
      <c r="W629" s="99"/>
      <c r="X629" s="186"/>
      <c r="Y629" s="100"/>
    </row>
    <row r="630" spans="3:25" ht="13.5">
      <c r="C630" s="194" t="s">
        <v>870</v>
      </c>
      <c r="D630" s="186" t="s">
        <v>98</v>
      </c>
      <c r="E630" s="196" t="s">
        <v>862</v>
      </c>
      <c r="F630" s="199"/>
      <c r="G630" s="101">
        <v>11</v>
      </c>
      <c r="H630" s="101" t="s">
        <v>869</v>
      </c>
      <c r="I630" s="101">
        <v>9</v>
      </c>
      <c r="J630" s="191"/>
      <c r="K630" s="184" t="s">
        <v>870</v>
      </c>
      <c r="L630" s="186" t="s">
        <v>502</v>
      </c>
      <c r="M630" s="188" t="s">
        <v>862</v>
      </c>
      <c r="O630" s="194" t="s">
        <v>870</v>
      </c>
      <c r="P630" s="186" t="s">
        <v>480</v>
      </c>
      <c r="Q630" s="196" t="s">
        <v>862</v>
      </c>
      <c r="R630" s="199"/>
      <c r="S630" s="101">
        <v>10</v>
      </c>
      <c r="T630" s="101" t="s">
        <v>869</v>
      </c>
      <c r="U630" s="101">
        <v>12</v>
      </c>
      <c r="V630" s="191"/>
      <c r="W630" s="184" t="s">
        <v>870</v>
      </c>
      <c r="X630" s="186" t="s">
        <v>489</v>
      </c>
      <c r="Y630" s="188" t="s">
        <v>862</v>
      </c>
    </row>
    <row r="631" spans="3:25" ht="13.5">
      <c r="C631" s="195"/>
      <c r="D631" s="187"/>
      <c r="E631" s="197"/>
      <c r="F631" s="199"/>
      <c r="G631" s="101"/>
      <c r="H631" s="101" t="s">
        <v>869</v>
      </c>
      <c r="I631" s="101"/>
      <c r="J631" s="191"/>
      <c r="K631" s="185"/>
      <c r="L631" s="187"/>
      <c r="M631" s="189"/>
      <c r="O631" s="195"/>
      <c r="P631" s="187"/>
      <c r="Q631" s="197"/>
      <c r="R631" s="199"/>
      <c r="S631" s="101">
        <v>8</v>
      </c>
      <c r="T631" s="101" t="s">
        <v>869</v>
      </c>
      <c r="U631" s="101">
        <v>11</v>
      </c>
      <c r="V631" s="191"/>
      <c r="W631" s="185"/>
      <c r="X631" s="187"/>
      <c r="Y631" s="189"/>
    </row>
    <row r="632" spans="3:25" ht="14.25" thickBot="1">
      <c r="C632" s="102"/>
      <c r="D632" s="103" t="s">
        <v>407</v>
      </c>
      <c r="E632" s="104"/>
      <c r="F632" s="200"/>
      <c r="G632" s="105"/>
      <c r="H632" s="105" t="s">
        <v>869</v>
      </c>
      <c r="I632" s="105"/>
      <c r="J632" s="192"/>
      <c r="K632" s="106"/>
      <c r="L632" s="103" t="s">
        <v>421</v>
      </c>
      <c r="M632" s="107"/>
      <c r="O632" s="102"/>
      <c r="P632" s="103" t="s">
        <v>406</v>
      </c>
      <c r="Q632" s="104"/>
      <c r="R632" s="200"/>
      <c r="S632" s="105"/>
      <c r="T632" s="105" t="s">
        <v>869</v>
      </c>
      <c r="U632" s="105"/>
      <c r="V632" s="192"/>
      <c r="W632" s="106"/>
      <c r="X632" s="103" t="s">
        <v>415</v>
      </c>
      <c r="Y632" s="107"/>
    </row>
    <row r="633" ht="14.25" thickBot="1"/>
    <row r="634" spans="3:25" ht="13.5">
      <c r="C634" s="91"/>
      <c r="D634" s="92">
        <v>97</v>
      </c>
      <c r="E634" s="93"/>
      <c r="F634" s="201">
        <v>505</v>
      </c>
      <c r="G634" s="201"/>
      <c r="H634" s="201"/>
      <c r="I634" s="201"/>
      <c r="J634" s="202"/>
      <c r="K634" s="94"/>
      <c r="L634" s="92">
        <v>109</v>
      </c>
      <c r="M634" s="95"/>
      <c r="O634" s="91"/>
      <c r="P634" s="92">
        <v>132</v>
      </c>
      <c r="Q634" s="93"/>
      <c r="R634" s="201">
        <v>506</v>
      </c>
      <c r="S634" s="201"/>
      <c r="T634" s="201"/>
      <c r="U634" s="201"/>
      <c r="V634" s="202"/>
      <c r="W634" s="94"/>
      <c r="X634" s="92">
        <v>133</v>
      </c>
      <c r="Y634" s="95"/>
    </row>
    <row r="635" spans="3:25" ht="13.5">
      <c r="C635" s="96"/>
      <c r="D635" s="193" t="s">
        <v>647</v>
      </c>
      <c r="E635" s="97"/>
      <c r="F635" s="198">
        <v>3</v>
      </c>
      <c r="G635" s="98">
        <v>11</v>
      </c>
      <c r="H635" s="98" t="s">
        <v>869</v>
      </c>
      <c r="I635" s="98">
        <v>6</v>
      </c>
      <c r="J635" s="190">
        <v>0</v>
      </c>
      <c r="K635" s="99"/>
      <c r="L635" s="193" t="s">
        <v>524</v>
      </c>
      <c r="M635" s="100"/>
      <c r="O635" s="96"/>
      <c r="P635" s="193" t="s">
        <v>100</v>
      </c>
      <c r="Q635" s="97"/>
      <c r="R635" s="198">
        <v>3</v>
      </c>
      <c r="S635" s="98">
        <v>11</v>
      </c>
      <c r="T635" s="98" t="s">
        <v>869</v>
      </c>
      <c r="U635" s="98">
        <v>9</v>
      </c>
      <c r="V635" s="190">
        <v>0</v>
      </c>
      <c r="W635" s="99"/>
      <c r="X635" s="193" t="s">
        <v>525</v>
      </c>
      <c r="Y635" s="100"/>
    </row>
    <row r="636" spans="3:25" ht="13.5">
      <c r="C636" s="96"/>
      <c r="D636" s="186"/>
      <c r="E636" s="97"/>
      <c r="F636" s="199"/>
      <c r="G636" s="101">
        <v>11</v>
      </c>
      <c r="H636" s="101" t="s">
        <v>869</v>
      </c>
      <c r="I636" s="101">
        <v>4</v>
      </c>
      <c r="J636" s="191"/>
      <c r="K636" s="99"/>
      <c r="L636" s="186"/>
      <c r="M636" s="100"/>
      <c r="O636" s="96"/>
      <c r="P636" s="186"/>
      <c r="Q636" s="97"/>
      <c r="R636" s="199"/>
      <c r="S636" s="101">
        <v>11</v>
      </c>
      <c r="T636" s="101" t="s">
        <v>869</v>
      </c>
      <c r="U636" s="101">
        <v>7</v>
      </c>
      <c r="V636" s="191"/>
      <c r="W636" s="99"/>
      <c r="X636" s="186"/>
      <c r="Y636" s="100"/>
    </row>
    <row r="637" spans="3:25" ht="13.5">
      <c r="C637" s="194" t="s">
        <v>870</v>
      </c>
      <c r="D637" s="186" t="s">
        <v>48</v>
      </c>
      <c r="E637" s="196" t="s">
        <v>862</v>
      </c>
      <c r="F637" s="199"/>
      <c r="G637" s="101">
        <v>11</v>
      </c>
      <c r="H637" s="101" t="s">
        <v>869</v>
      </c>
      <c r="I637" s="101">
        <v>2</v>
      </c>
      <c r="J637" s="191"/>
      <c r="K637" s="184" t="s">
        <v>870</v>
      </c>
      <c r="L637" s="186" t="s">
        <v>39</v>
      </c>
      <c r="M637" s="188" t="s">
        <v>862</v>
      </c>
      <c r="O637" s="194" t="s">
        <v>870</v>
      </c>
      <c r="P637" s="186" t="s">
        <v>41</v>
      </c>
      <c r="Q637" s="196" t="s">
        <v>862</v>
      </c>
      <c r="R637" s="199"/>
      <c r="S637" s="101">
        <v>12</v>
      </c>
      <c r="T637" s="101" t="s">
        <v>869</v>
      </c>
      <c r="U637" s="101">
        <v>10</v>
      </c>
      <c r="V637" s="191"/>
      <c r="W637" s="184" t="s">
        <v>870</v>
      </c>
      <c r="X637" s="186" t="s">
        <v>372</v>
      </c>
      <c r="Y637" s="188" t="s">
        <v>862</v>
      </c>
    </row>
    <row r="638" spans="3:25" ht="13.5">
      <c r="C638" s="195"/>
      <c r="D638" s="187"/>
      <c r="E638" s="197"/>
      <c r="F638" s="199"/>
      <c r="G638" s="101"/>
      <c r="H638" s="101" t="s">
        <v>869</v>
      </c>
      <c r="I638" s="101"/>
      <c r="J638" s="191"/>
      <c r="K638" s="185"/>
      <c r="L638" s="187"/>
      <c r="M638" s="189"/>
      <c r="O638" s="195"/>
      <c r="P638" s="187"/>
      <c r="Q638" s="197"/>
      <c r="R638" s="199"/>
      <c r="S638" s="101"/>
      <c r="T638" s="101" t="s">
        <v>869</v>
      </c>
      <c r="U638" s="101"/>
      <c r="V638" s="191"/>
      <c r="W638" s="185"/>
      <c r="X638" s="187"/>
      <c r="Y638" s="189"/>
    </row>
    <row r="639" spans="3:25" ht="14.25" thickBot="1">
      <c r="C639" s="102"/>
      <c r="D639" s="103" t="s">
        <v>406</v>
      </c>
      <c r="E639" s="104"/>
      <c r="F639" s="200"/>
      <c r="G639" s="105"/>
      <c r="H639" s="105" t="s">
        <v>869</v>
      </c>
      <c r="I639" s="105"/>
      <c r="J639" s="192"/>
      <c r="K639" s="106"/>
      <c r="L639" s="103" t="s">
        <v>415</v>
      </c>
      <c r="M639" s="107"/>
      <c r="O639" s="102"/>
      <c r="P639" s="103" t="s">
        <v>407</v>
      </c>
      <c r="Q639" s="104"/>
      <c r="R639" s="200"/>
      <c r="S639" s="105"/>
      <c r="T639" s="105" t="s">
        <v>869</v>
      </c>
      <c r="U639" s="105"/>
      <c r="V639" s="192"/>
      <c r="W639" s="106"/>
      <c r="X639" s="103" t="s">
        <v>421</v>
      </c>
      <c r="Y639" s="107"/>
    </row>
    <row r="640" ht="14.25" thickBot="1"/>
    <row r="641" spans="3:25" ht="13.5">
      <c r="C641" s="91"/>
      <c r="D641" s="92">
        <v>151</v>
      </c>
      <c r="E641" s="93"/>
      <c r="F641" s="201">
        <v>507</v>
      </c>
      <c r="G641" s="201"/>
      <c r="H641" s="201"/>
      <c r="I641" s="201"/>
      <c r="J641" s="202"/>
      <c r="K641" s="94"/>
      <c r="L641" s="92">
        <v>168</v>
      </c>
      <c r="M641" s="95"/>
      <c r="O641" s="91"/>
      <c r="P641" s="92">
        <v>175</v>
      </c>
      <c r="Q641" s="93"/>
      <c r="R641" s="201">
        <v>508</v>
      </c>
      <c r="S641" s="201"/>
      <c r="T641" s="201"/>
      <c r="U641" s="201"/>
      <c r="V641" s="202"/>
      <c r="W641" s="94"/>
      <c r="X641" s="92">
        <v>192</v>
      </c>
      <c r="Y641" s="95"/>
    </row>
    <row r="642" spans="3:25" ht="13.5">
      <c r="C642" s="96"/>
      <c r="D642" s="193" t="s">
        <v>557</v>
      </c>
      <c r="E642" s="97"/>
      <c r="F642" s="198">
        <v>0</v>
      </c>
      <c r="G642" s="98">
        <v>9</v>
      </c>
      <c r="H642" s="98" t="s">
        <v>869</v>
      </c>
      <c r="I642" s="98">
        <v>11</v>
      </c>
      <c r="J642" s="190">
        <v>3</v>
      </c>
      <c r="K642" s="99"/>
      <c r="L642" s="193" t="s">
        <v>99</v>
      </c>
      <c r="M642" s="100"/>
      <c r="O642" s="96"/>
      <c r="P642" s="193" t="s">
        <v>107</v>
      </c>
      <c r="Q642" s="97"/>
      <c r="R642" s="198">
        <v>2</v>
      </c>
      <c r="S642" s="98">
        <v>4</v>
      </c>
      <c r="T642" s="98" t="s">
        <v>869</v>
      </c>
      <c r="U642" s="98">
        <v>11</v>
      </c>
      <c r="V642" s="190">
        <v>3</v>
      </c>
      <c r="W642" s="99"/>
      <c r="X642" s="193" t="s">
        <v>148</v>
      </c>
      <c r="Y642" s="100"/>
    </row>
    <row r="643" spans="3:25" ht="13.5">
      <c r="C643" s="96"/>
      <c r="D643" s="186"/>
      <c r="E643" s="97"/>
      <c r="F643" s="199"/>
      <c r="G643" s="101">
        <v>7</v>
      </c>
      <c r="H643" s="101" t="s">
        <v>869</v>
      </c>
      <c r="I643" s="101">
        <v>11</v>
      </c>
      <c r="J643" s="191"/>
      <c r="K643" s="99"/>
      <c r="L643" s="186"/>
      <c r="M643" s="100"/>
      <c r="O643" s="96"/>
      <c r="P643" s="186"/>
      <c r="Q643" s="97"/>
      <c r="R643" s="199"/>
      <c r="S643" s="101">
        <v>11</v>
      </c>
      <c r="T643" s="101" t="s">
        <v>869</v>
      </c>
      <c r="U643" s="101">
        <v>7</v>
      </c>
      <c r="V643" s="191"/>
      <c r="W643" s="99"/>
      <c r="X643" s="186"/>
      <c r="Y643" s="100"/>
    </row>
    <row r="644" spans="3:25" ht="13.5">
      <c r="C644" s="194" t="s">
        <v>870</v>
      </c>
      <c r="D644" s="186" t="s">
        <v>50</v>
      </c>
      <c r="E644" s="196" t="s">
        <v>862</v>
      </c>
      <c r="F644" s="199"/>
      <c r="G644" s="101">
        <v>7</v>
      </c>
      <c r="H644" s="101" t="s">
        <v>869</v>
      </c>
      <c r="I644" s="101">
        <v>11</v>
      </c>
      <c r="J644" s="191"/>
      <c r="K644" s="184" t="s">
        <v>870</v>
      </c>
      <c r="L644" s="186" t="s">
        <v>41</v>
      </c>
      <c r="M644" s="188" t="s">
        <v>862</v>
      </c>
      <c r="O644" s="194" t="s">
        <v>870</v>
      </c>
      <c r="P644" s="186" t="s">
        <v>108</v>
      </c>
      <c r="Q644" s="196" t="s">
        <v>862</v>
      </c>
      <c r="R644" s="199"/>
      <c r="S644" s="101">
        <v>6</v>
      </c>
      <c r="T644" s="101" t="s">
        <v>869</v>
      </c>
      <c r="U644" s="101">
        <v>11</v>
      </c>
      <c r="V644" s="191"/>
      <c r="W644" s="184" t="s">
        <v>870</v>
      </c>
      <c r="X644" s="186" t="s">
        <v>502</v>
      </c>
      <c r="Y644" s="188" t="s">
        <v>862</v>
      </c>
    </row>
    <row r="645" spans="3:25" ht="13.5">
      <c r="C645" s="195"/>
      <c r="D645" s="187"/>
      <c r="E645" s="197"/>
      <c r="F645" s="199"/>
      <c r="G645" s="101"/>
      <c r="H645" s="101" t="s">
        <v>869</v>
      </c>
      <c r="I645" s="101"/>
      <c r="J645" s="191"/>
      <c r="K645" s="185"/>
      <c r="L645" s="187"/>
      <c r="M645" s="189"/>
      <c r="O645" s="195"/>
      <c r="P645" s="187"/>
      <c r="Q645" s="197"/>
      <c r="R645" s="199"/>
      <c r="S645" s="101">
        <v>11</v>
      </c>
      <c r="T645" s="101" t="s">
        <v>869</v>
      </c>
      <c r="U645" s="101">
        <v>9</v>
      </c>
      <c r="V645" s="191"/>
      <c r="W645" s="185"/>
      <c r="X645" s="187"/>
      <c r="Y645" s="189"/>
    </row>
    <row r="646" spans="3:25" ht="14.25" thickBot="1">
      <c r="C646" s="102"/>
      <c r="D646" s="103" t="s">
        <v>406</v>
      </c>
      <c r="E646" s="104"/>
      <c r="F646" s="200"/>
      <c r="G646" s="105"/>
      <c r="H646" s="105" t="s">
        <v>869</v>
      </c>
      <c r="I646" s="105"/>
      <c r="J646" s="192"/>
      <c r="K646" s="106"/>
      <c r="L646" s="103" t="s">
        <v>407</v>
      </c>
      <c r="M646" s="107"/>
      <c r="O646" s="102"/>
      <c r="P646" s="103" t="s">
        <v>407</v>
      </c>
      <c r="Q646" s="104"/>
      <c r="R646" s="200"/>
      <c r="S646" s="105">
        <v>7</v>
      </c>
      <c r="T646" s="105" t="s">
        <v>869</v>
      </c>
      <c r="U646" s="105">
        <v>11</v>
      </c>
      <c r="V646" s="192"/>
      <c r="W646" s="106"/>
      <c r="X646" s="103" t="s">
        <v>421</v>
      </c>
      <c r="Y646" s="107"/>
    </row>
    <row r="647" ht="14.25" thickBot="1"/>
    <row r="648" spans="3:25" ht="13.5">
      <c r="C648" s="91"/>
      <c r="D648" s="92">
        <v>12</v>
      </c>
      <c r="E648" s="93"/>
      <c r="F648" s="201">
        <v>601</v>
      </c>
      <c r="G648" s="201"/>
      <c r="H648" s="201"/>
      <c r="I648" s="201"/>
      <c r="J648" s="202"/>
      <c r="K648" s="94"/>
      <c r="L648" s="92">
        <v>48</v>
      </c>
      <c r="M648" s="95"/>
      <c r="O648" s="91"/>
      <c r="P648" s="92">
        <v>49</v>
      </c>
      <c r="Q648" s="93"/>
      <c r="R648" s="201">
        <v>602</v>
      </c>
      <c r="S648" s="201"/>
      <c r="T648" s="201"/>
      <c r="U648" s="201"/>
      <c r="V648" s="202"/>
      <c r="W648" s="94"/>
      <c r="X648" s="92">
        <v>96</v>
      </c>
      <c r="Y648" s="95"/>
    </row>
    <row r="649" spans="3:25" ht="13.5">
      <c r="C649" s="96"/>
      <c r="D649" s="193" t="s">
        <v>101</v>
      </c>
      <c r="E649" s="97"/>
      <c r="F649" s="198">
        <v>3</v>
      </c>
      <c r="G649" s="98">
        <v>11</v>
      </c>
      <c r="H649" s="98" t="s">
        <v>869</v>
      </c>
      <c r="I649" s="98">
        <v>6</v>
      </c>
      <c r="J649" s="190">
        <v>1</v>
      </c>
      <c r="K649" s="99"/>
      <c r="L649" s="193" t="s">
        <v>460</v>
      </c>
      <c r="M649" s="100"/>
      <c r="O649" s="96"/>
      <c r="P649" s="193" t="s">
        <v>97</v>
      </c>
      <c r="Q649" s="97"/>
      <c r="R649" s="198">
        <v>3</v>
      </c>
      <c r="S649" s="98">
        <v>9</v>
      </c>
      <c r="T649" s="98" t="s">
        <v>869</v>
      </c>
      <c r="U649" s="98">
        <v>11</v>
      </c>
      <c r="V649" s="190">
        <v>1</v>
      </c>
      <c r="W649" s="99"/>
      <c r="X649" s="193" t="s">
        <v>478</v>
      </c>
      <c r="Y649" s="100"/>
    </row>
    <row r="650" spans="3:25" ht="13.5">
      <c r="C650" s="96"/>
      <c r="D650" s="186"/>
      <c r="E650" s="97"/>
      <c r="F650" s="199"/>
      <c r="G650" s="101">
        <v>14</v>
      </c>
      <c r="H650" s="101" t="s">
        <v>869</v>
      </c>
      <c r="I650" s="101">
        <v>12</v>
      </c>
      <c r="J650" s="191"/>
      <c r="K650" s="99"/>
      <c r="L650" s="186"/>
      <c r="M650" s="100"/>
      <c r="O650" s="96"/>
      <c r="P650" s="186"/>
      <c r="Q650" s="97"/>
      <c r="R650" s="199"/>
      <c r="S650" s="101">
        <v>11</v>
      </c>
      <c r="T650" s="101" t="s">
        <v>869</v>
      </c>
      <c r="U650" s="101">
        <v>6</v>
      </c>
      <c r="V650" s="191"/>
      <c r="W650" s="99"/>
      <c r="X650" s="186"/>
      <c r="Y650" s="100"/>
    </row>
    <row r="651" spans="3:25" ht="13.5">
      <c r="C651" s="194" t="s">
        <v>870</v>
      </c>
      <c r="D651" s="186" t="s">
        <v>102</v>
      </c>
      <c r="E651" s="196" t="s">
        <v>862</v>
      </c>
      <c r="F651" s="199"/>
      <c r="G651" s="101">
        <v>9</v>
      </c>
      <c r="H651" s="101" t="s">
        <v>869</v>
      </c>
      <c r="I651" s="101">
        <v>11</v>
      </c>
      <c r="J651" s="191"/>
      <c r="K651" s="184" t="s">
        <v>870</v>
      </c>
      <c r="L651" s="186" t="s">
        <v>461</v>
      </c>
      <c r="M651" s="188" t="s">
        <v>862</v>
      </c>
      <c r="O651" s="194" t="s">
        <v>870</v>
      </c>
      <c r="P651" s="186" t="s">
        <v>98</v>
      </c>
      <c r="Q651" s="196" t="s">
        <v>862</v>
      </c>
      <c r="R651" s="199"/>
      <c r="S651" s="101">
        <v>11</v>
      </c>
      <c r="T651" s="101" t="s">
        <v>869</v>
      </c>
      <c r="U651" s="101">
        <v>8</v>
      </c>
      <c r="V651" s="191"/>
      <c r="W651" s="184" t="s">
        <v>870</v>
      </c>
      <c r="X651" s="186" t="s">
        <v>489</v>
      </c>
      <c r="Y651" s="188" t="s">
        <v>862</v>
      </c>
    </row>
    <row r="652" spans="3:25" ht="13.5">
      <c r="C652" s="195"/>
      <c r="D652" s="187"/>
      <c r="E652" s="197"/>
      <c r="F652" s="199"/>
      <c r="G652" s="101">
        <v>11</v>
      </c>
      <c r="H652" s="101" t="s">
        <v>869</v>
      </c>
      <c r="I652" s="101">
        <v>8</v>
      </c>
      <c r="J652" s="191"/>
      <c r="K652" s="185"/>
      <c r="L652" s="187"/>
      <c r="M652" s="189"/>
      <c r="O652" s="195"/>
      <c r="P652" s="187"/>
      <c r="Q652" s="197"/>
      <c r="R652" s="199"/>
      <c r="S652" s="101">
        <v>11</v>
      </c>
      <c r="T652" s="101" t="s">
        <v>869</v>
      </c>
      <c r="U652" s="101">
        <v>6</v>
      </c>
      <c r="V652" s="191"/>
      <c r="W652" s="185"/>
      <c r="X652" s="187"/>
      <c r="Y652" s="189"/>
    </row>
    <row r="653" spans="3:25" ht="14.25" thickBot="1">
      <c r="C653" s="102"/>
      <c r="D653" s="103" t="s">
        <v>407</v>
      </c>
      <c r="E653" s="104"/>
      <c r="F653" s="200"/>
      <c r="G653" s="105"/>
      <c r="H653" s="105" t="s">
        <v>869</v>
      </c>
      <c r="I653" s="105"/>
      <c r="J653" s="192"/>
      <c r="K653" s="106"/>
      <c r="L653" s="103" t="s">
        <v>410</v>
      </c>
      <c r="M653" s="107"/>
      <c r="O653" s="102"/>
      <c r="P653" s="103" t="s">
        <v>407</v>
      </c>
      <c r="Q653" s="104"/>
      <c r="R653" s="200"/>
      <c r="S653" s="105"/>
      <c r="T653" s="105" t="s">
        <v>869</v>
      </c>
      <c r="U653" s="105"/>
      <c r="V653" s="192"/>
      <c r="W653" s="106"/>
      <c r="X653" s="103" t="s">
        <v>415</v>
      </c>
      <c r="Y653" s="107"/>
    </row>
    <row r="654" ht="14.25" thickBot="1"/>
    <row r="655" spans="3:25" ht="13.5">
      <c r="C655" s="91"/>
      <c r="D655" s="92">
        <v>97</v>
      </c>
      <c r="E655" s="93"/>
      <c r="F655" s="201">
        <v>603</v>
      </c>
      <c r="G655" s="201"/>
      <c r="H655" s="201"/>
      <c r="I655" s="201"/>
      <c r="J655" s="202"/>
      <c r="K655" s="94"/>
      <c r="L655" s="92">
        <v>132</v>
      </c>
      <c r="M655" s="95"/>
      <c r="O655" s="91"/>
      <c r="P655" s="92">
        <v>168</v>
      </c>
      <c r="Q655" s="93"/>
      <c r="R655" s="201">
        <v>604</v>
      </c>
      <c r="S655" s="201"/>
      <c r="T655" s="201"/>
      <c r="U655" s="201"/>
      <c r="V655" s="202"/>
      <c r="W655" s="94"/>
      <c r="X655" s="92">
        <v>192</v>
      </c>
      <c r="Y655" s="95"/>
    </row>
    <row r="656" spans="3:25" ht="13.5">
      <c r="C656" s="96"/>
      <c r="D656" s="193" t="s">
        <v>647</v>
      </c>
      <c r="E656" s="97"/>
      <c r="F656" s="198">
        <v>3</v>
      </c>
      <c r="G656" s="98">
        <v>11</v>
      </c>
      <c r="H656" s="98" t="s">
        <v>869</v>
      </c>
      <c r="I656" s="98">
        <v>3</v>
      </c>
      <c r="J656" s="190">
        <v>0</v>
      </c>
      <c r="K656" s="99"/>
      <c r="L656" s="193" t="s">
        <v>100</v>
      </c>
      <c r="M656" s="100"/>
      <c r="O656" s="96"/>
      <c r="P656" s="193" t="s">
        <v>99</v>
      </c>
      <c r="Q656" s="97"/>
      <c r="R656" s="198">
        <v>2</v>
      </c>
      <c r="S656" s="98">
        <v>11</v>
      </c>
      <c r="T656" s="98" t="s">
        <v>869</v>
      </c>
      <c r="U656" s="98">
        <v>7</v>
      </c>
      <c r="V656" s="190">
        <v>3</v>
      </c>
      <c r="W656" s="99"/>
      <c r="X656" s="193" t="s">
        <v>148</v>
      </c>
      <c r="Y656" s="100"/>
    </row>
    <row r="657" spans="3:25" ht="13.5">
      <c r="C657" s="96"/>
      <c r="D657" s="186"/>
      <c r="E657" s="97"/>
      <c r="F657" s="199"/>
      <c r="G657" s="101">
        <v>11</v>
      </c>
      <c r="H657" s="101" t="s">
        <v>869</v>
      </c>
      <c r="I657" s="101">
        <v>1</v>
      </c>
      <c r="J657" s="191"/>
      <c r="K657" s="99"/>
      <c r="L657" s="186"/>
      <c r="M657" s="100"/>
      <c r="O657" s="96"/>
      <c r="P657" s="186"/>
      <c r="Q657" s="97"/>
      <c r="R657" s="199"/>
      <c r="S657" s="101">
        <v>4</v>
      </c>
      <c r="T657" s="101" t="s">
        <v>869</v>
      </c>
      <c r="U657" s="101">
        <v>11</v>
      </c>
      <c r="V657" s="191"/>
      <c r="W657" s="99"/>
      <c r="X657" s="186"/>
      <c r="Y657" s="100"/>
    </row>
    <row r="658" spans="3:25" ht="13.5">
      <c r="C658" s="194" t="s">
        <v>870</v>
      </c>
      <c r="D658" s="186" t="s">
        <v>48</v>
      </c>
      <c r="E658" s="196" t="s">
        <v>862</v>
      </c>
      <c r="F658" s="199"/>
      <c r="G658" s="101">
        <v>11</v>
      </c>
      <c r="H658" s="101" t="s">
        <v>869</v>
      </c>
      <c r="I658" s="101">
        <v>5</v>
      </c>
      <c r="J658" s="191"/>
      <c r="K658" s="184" t="s">
        <v>870</v>
      </c>
      <c r="L658" s="186" t="s">
        <v>41</v>
      </c>
      <c r="M658" s="188" t="s">
        <v>862</v>
      </c>
      <c r="O658" s="194" t="s">
        <v>870</v>
      </c>
      <c r="P658" s="186" t="s">
        <v>41</v>
      </c>
      <c r="Q658" s="196" t="s">
        <v>862</v>
      </c>
      <c r="R658" s="199"/>
      <c r="S658" s="101">
        <v>10</v>
      </c>
      <c r="T658" s="101" t="s">
        <v>869</v>
      </c>
      <c r="U658" s="101">
        <v>12</v>
      </c>
      <c r="V658" s="191"/>
      <c r="W658" s="184" t="s">
        <v>870</v>
      </c>
      <c r="X658" s="186" t="s">
        <v>502</v>
      </c>
      <c r="Y658" s="188" t="s">
        <v>862</v>
      </c>
    </row>
    <row r="659" spans="3:25" ht="13.5">
      <c r="C659" s="195"/>
      <c r="D659" s="187"/>
      <c r="E659" s="197"/>
      <c r="F659" s="199"/>
      <c r="G659" s="101"/>
      <c r="H659" s="101" t="s">
        <v>869</v>
      </c>
      <c r="I659" s="101"/>
      <c r="J659" s="191"/>
      <c r="K659" s="185"/>
      <c r="L659" s="187"/>
      <c r="M659" s="189"/>
      <c r="O659" s="195"/>
      <c r="P659" s="187"/>
      <c r="Q659" s="197"/>
      <c r="R659" s="199"/>
      <c r="S659" s="101">
        <v>11</v>
      </c>
      <c r="T659" s="101" t="s">
        <v>869</v>
      </c>
      <c r="U659" s="101">
        <v>7</v>
      </c>
      <c r="V659" s="191"/>
      <c r="W659" s="185"/>
      <c r="X659" s="187"/>
      <c r="Y659" s="189"/>
    </row>
    <row r="660" spans="3:25" ht="14.25" thickBot="1">
      <c r="C660" s="102"/>
      <c r="D660" s="103" t="s">
        <v>406</v>
      </c>
      <c r="E660" s="104"/>
      <c r="F660" s="200"/>
      <c r="G660" s="105"/>
      <c r="H660" s="105" t="s">
        <v>869</v>
      </c>
      <c r="I660" s="105"/>
      <c r="J660" s="192"/>
      <c r="K660" s="106"/>
      <c r="L660" s="103" t="s">
        <v>407</v>
      </c>
      <c r="M660" s="107"/>
      <c r="O660" s="102"/>
      <c r="P660" s="103" t="s">
        <v>407</v>
      </c>
      <c r="Q660" s="104"/>
      <c r="R660" s="200"/>
      <c r="S660" s="105">
        <v>8</v>
      </c>
      <c r="T660" s="105" t="s">
        <v>869</v>
      </c>
      <c r="U660" s="105">
        <v>11</v>
      </c>
      <c r="V660" s="192"/>
      <c r="W660" s="106"/>
      <c r="X660" s="103" t="s">
        <v>421</v>
      </c>
      <c r="Y660" s="107"/>
    </row>
    <row r="661" ht="14.25" thickBot="1"/>
    <row r="662" spans="3:25" ht="13.5">
      <c r="C662" s="91"/>
      <c r="D662" s="92">
        <v>12</v>
      </c>
      <c r="E662" s="93"/>
      <c r="F662" s="201">
        <v>701</v>
      </c>
      <c r="G662" s="201"/>
      <c r="H662" s="201"/>
      <c r="I662" s="201"/>
      <c r="J662" s="202"/>
      <c r="K662" s="94"/>
      <c r="L662" s="92">
        <v>49</v>
      </c>
      <c r="M662" s="95"/>
      <c r="O662" s="91"/>
      <c r="P662" s="92">
        <v>97</v>
      </c>
      <c r="Q662" s="93"/>
      <c r="R662" s="201">
        <v>702</v>
      </c>
      <c r="S662" s="201"/>
      <c r="T662" s="201"/>
      <c r="U662" s="201"/>
      <c r="V662" s="202"/>
      <c r="W662" s="94"/>
      <c r="X662" s="92">
        <v>192</v>
      </c>
      <c r="Y662" s="95"/>
    </row>
    <row r="663" spans="3:25" ht="13.5">
      <c r="C663" s="96"/>
      <c r="D663" s="193" t="s">
        <v>101</v>
      </c>
      <c r="E663" s="97"/>
      <c r="F663" s="198">
        <v>3</v>
      </c>
      <c r="G663" s="98">
        <v>9</v>
      </c>
      <c r="H663" s="98" t="s">
        <v>869</v>
      </c>
      <c r="I663" s="98">
        <v>11</v>
      </c>
      <c r="J663" s="190">
        <v>1</v>
      </c>
      <c r="K663" s="99"/>
      <c r="L663" s="193" t="s">
        <v>97</v>
      </c>
      <c r="M663" s="100"/>
      <c r="O663" s="96"/>
      <c r="P663" s="193" t="s">
        <v>647</v>
      </c>
      <c r="Q663" s="97"/>
      <c r="R663" s="198">
        <v>0</v>
      </c>
      <c r="S663" s="98">
        <v>10</v>
      </c>
      <c r="T663" s="98" t="s">
        <v>869</v>
      </c>
      <c r="U663" s="98">
        <v>12</v>
      </c>
      <c r="V663" s="190">
        <v>3</v>
      </c>
      <c r="W663" s="99"/>
      <c r="X663" s="193" t="s">
        <v>148</v>
      </c>
      <c r="Y663" s="100"/>
    </row>
    <row r="664" spans="3:25" ht="13.5">
      <c r="C664" s="96"/>
      <c r="D664" s="186"/>
      <c r="E664" s="97"/>
      <c r="F664" s="199"/>
      <c r="G664" s="101">
        <v>14</v>
      </c>
      <c r="H664" s="101" t="s">
        <v>869</v>
      </c>
      <c r="I664" s="101">
        <v>12</v>
      </c>
      <c r="J664" s="191"/>
      <c r="K664" s="99"/>
      <c r="L664" s="186"/>
      <c r="M664" s="100"/>
      <c r="O664" s="96"/>
      <c r="P664" s="186"/>
      <c r="Q664" s="97"/>
      <c r="R664" s="199"/>
      <c r="S664" s="101">
        <v>7</v>
      </c>
      <c r="T664" s="101" t="s">
        <v>869</v>
      </c>
      <c r="U664" s="101">
        <v>11</v>
      </c>
      <c r="V664" s="191"/>
      <c r="W664" s="99"/>
      <c r="X664" s="186"/>
      <c r="Y664" s="100"/>
    </row>
    <row r="665" spans="3:25" ht="13.5">
      <c r="C665" s="194" t="s">
        <v>870</v>
      </c>
      <c r="D665" s="186" t="s">
        <v>102</v>
      </c>
      <c r="E665" s="196" t="s">
        <v>862</v>
      </c>
      <c r="F665" s="199"/>
      <c r="G665" s="101">
        <v>11</v>
      </c>
      <c r="H665" s="101" t="s">
        <v>869</v>
      </c>
      <c r="I665" s="101">
        <v>7</v>
      </c>
      <c r="J665" s="191"/>
      <c r="K665" s="184" t="s">
        <v>870</v>
      </c>
      <c r="L665" s="186" t="s">
        <v>98</v>
      </c>
      <c r="M665" s="188" t="s">
        <v>862</v>
      </c>
      <c r="O665" s="194" t="s">
        <v>870</v>
      </c>
      <c r="P665" s="186" t="s">
        <v>48</v>
      </c>
      <c r="Q665" s="196" t="s">
        <v>862</v>
      </c>
      <c r="R665" s="199"/>
      <c r="S665" s="101">
        <v>4</v>
      </c>
      <c r="T665" s="101" t="s">
        <v>869</v>
      </c>
      <c r="U665" s="101">
        <v>11</v>
      </c>
      <c r="V665" s="191"/>
      <c r="W665" s="184" t="s">
        <v>870</v>
      </c>
      <c r="X665" s="186" t="s">
        <v>502</v>
      </c>
      <c r="Y665" s="188" t="s">
        <v>862</v>
      </c>
    </row>
    <row r="666" spans="3:25" ht="13.5">
      <c r="C666" s="195"/>
      <c r="D666" s="187"/>
      <c r="E666" s="197"/>
      <c r="F666" s="199"/>
      <c r="G666" s="101">
        <v>11</v>
      </c>
      <c r="H666" s="101" t="s">
        <v>869</v>
      </c>
      <c r="I666" s="101">
        <v>9</v>
      </c>
      <c r="J666" s="191"/>
      <c r="K666" s="185"/>
      <c r="L666" s="187"/>
      <c r="M666" s="189"/>
      <c r="O666" s="195"/>
      <c r="P666" s="187"/>
      <c r="Q666" s="197"/>
      <c r="R666" s="199"/>
      <c r="S666" s="101"/>
      <c r="T666" s="101" t="s">
        <v>869</v>
      </c>
      <c r="U666" s="101"/>
      <c r="V666" s="191"/>
      <c r="W666" s="185"/>
      <c r="X666" s="187"/>
      <c r="Y666" s="189"/>
    </row>
    <row r="667" spans="3:25" ht="14.25" thickBot="1">
      <c r="C667" s="102"/>
      <c r="D667" s="103" t="s">
        <v>407</v>
      </c>
      <c r="E667" s="104"/>
      <c r="F667" s="200"/>
      <c r="G667" s="105"/>
      <c r="H667" s="105" t="s">
        <v>869</v>
      </c>
      <c r="I667" s="105"/>
      <c r="J667" s="192"/>
      <c r="K667" s="106"/>
      <c r="L667" s="103" t="s">
        <v>407</v>
      </c>
      <c r="M667" s="107"/>
      <c r="O667" s="102"/>
      <c r="P667" s="103" t="s">
        <v>406</v>
      </c>
      <c r="Q667" s="104"/>
      <c r="R667" s="200"/>
      <c r="S667" s="105"/>
      <c r="T667" s="105" t="s">
        <v>869</v>
      </c>
      <c r="U667" s="105"/>
      <c r="V667" s="192"/>
      <c r="W667" s="106"/>
      <c r="X667" s="103" t="s">
        <v>421</v>
      </c>
      <c r="Y667" s="107"/>
    </row>
    <row r="668" ht="14.25" thickBot="1"/>
    <row r="669" spans="3:25" ht="13.5">
      <c r="C669" s="91"/>
      <c r="D669" s="92">
        <v>12</v>
      </c>
      <c r="E669" s="93"/>
      <c r="F669" s="201">
        <v>801</v>
      </c>
      <c r="G669" s="201"/>
      <c r="H669" s="201"/>
      <c r="I669" s="201"/>
      <c r="J669" s="202"/>
      <c r="K669" s="94"/>
      <c r="L669" s="92">
        <v>192</v>
      </c>
      <c r="M669" s="95"/>
      <c r="O669" s="91"/>
      <c r="P669" s="92"/>
      <c r="Q669" s="93"/>
      <c r="R669" s="201"/>
      <c r="S669" s="201"/>
      <c r="T669" s="201"/>
      <c r="U669" s="201"/>
      <c r="V669" s="202"/>
      <c r="W669" s="94"/>
      <c r="X669" s="92"/>
      <c r="Y669" s="95"/>
    </row>
    <row r="670" spans="3:25" ht="13.5">
      <c r="C670" s="96"/>
      <c r="D670" s="193" t="s">
        <v>101</v>
      </c>
      <c r="E670" s="97"/>
      <c r="F670" s="198">
        <v>2</v>
      </c>
      <c r="G670" s="98">
        <v>11</v>
      </c>
      <c r="H670" s="98" t="s">
        <v>869</v>
      </c>
      <c r="I670" s="98">
        <v>8</v>
      </c>
      <c r="J670" s="190">
        <v>3</v>
      </c>
      <c r="K670" s="99"/>
      <c r="L670" s="193" t="s">
        <v>148</v>
      </c>
      <c r="M670" s="100"/>
      <c r="O670" s="96"/>
      <c r="P670" s="193"/>
      <c r="Q670" s="97"/>
      <c r="R670" s="198"/>
      <c r="S670" s="98"/>
      <c r="T670" s="98" t="s">
        <v>869</v>
      </c>
      <c r="U670" s="98"/>
      <c r="V670" s="190"/>
      <c r="W670" s="99"/>
      <c r="X670" s="193"/>
      <c r="Y670" s="100"/>
    </row>
    <row r="671" spans="3:25" ht="13.5">
      <c r="C671" s="96"/>
      <c r="D671" s="186"/>
      <c r="E671" s="97"/>
      <c r="F671" s="199"/>
      <c r="G671" s="101">
        <v>4</v>
      </c>
      <c r="H671" s="101" t="s">
        <v>869</v>
      </c>
      <c r="I671" s="101">
        <v>11</v>
      </c>
      <c r="J671" s="191"/>
      <c r="K671" s="99"/>
      <c r="L671" s="186"/>
      <c r="M671" s="100"/>
      <c r="O671" s="96"/>
      <c r="P671" s="186"/>
      <c r="Q671" s="97"/>
      <c r="R671" s="199"/>
      <c r="S671" s="101"/>
      <c r="T671" s="101" t="s">
        <v>869</v>
      </c>
      <c r="U671" s="101"/>
      <c r="V671" s="191"/>
      <c r="W671" s="99"/>
      <c r="X671" s="186"/>
      <c r="Y671" s="100"/>
    </row>
    <row r="672" spans="3:25" ht="13.5">
      <c r="C672" s="194" t="s">
        <v>870</v>
      </c>
      <c r="D672" s="186" t="s">
        <v>102</v>
      </c>
      <c r="E672" s="196" t="s">
        <v>862</v>
      </c>
      <c r="F672" s="199"/>
      <c r="G672" s="101">
        <v>8</v>
      </c>
      <c r="H672" s="101" t="s">
        <v>869</v>
      </c>
      <c r="I672" s="101">
        <v>11</v>
      </c>
      <c r="J672" s="191"/>
      <c r="K672" s="184" t="s">
        <v>870</v>
      </c>
      <c r="L672" s="186" t="s">
        <v>502</v>
      </c>
      <c r="M672" s="188" t="s">
        <v>862</v>
      </c>
      <c r="O672" s="194" t="s">
        <v>870</v>
      </c>
      <c r="P672" s="186"/>
      <c r="Q672" s="196" t="s">
        <v>862</v>
      </c>
      <c r="R672" s="199"/>
      <c r="S672" s="101"/>
      <c r="T672" s="101" t="s">
        <v>869</v>
      </c>
      <c r="U672" s="101"/>
      <c r="V672" s="191"/>
      <c r="W672" s="184" t="s">
        <v>870</v>
      </c>
      <c r="X672" s="186"/>
      <c r="Y672" s="188" t="s">
        <v>862</v>
      </c>
    </row>
    <row r="673" spans="3:25" ht="13.5">
      <c r="C673" s="195"/>
      <c r="D673" s="187"/>
      <c r="E673" s="197"/>
      <c r="F673" s="199"/>
      <c r="G673" s="101">
        <v>11</v>
      </c>
      <c r="H673" s="101" t="s">
        <v>869</v>
      </c>
      <c r="I673" s="101">
        <v>8</v>
      </c>
      <c r="J673" s="191"/>
      <c r="K673" s="185"/>
      <c r="L673" s="187"/>
      <c r="M673" s="189"/>
      <c r="O673" s="195"/>
      <c r="P673" s="187"/>
      <c r="Q673" s="197"/>
      <c r="R673" s="199"/>
      <c r="S673" s="101"/>
      <c r="T673" s="101" t="s">
        <v>869</v>
      </c>
      <c r="U673" s="101"/>
      <c r="V673" s="191"/>
      <c r="W673" s="185"/>
      <c r="X673" s="187"/>
      <c r="Y673" s="189"/>
    </row>
    <row r="674" spans="3:25" ht="14.25" thickBot="1">
      <c r="C674" s="102"/>
      <c r="D674" s="103" t="s">
        <v>407</v>
      </c>
      <c r="E674" s="104"/>
      <c r="F674" s="200"/>
      <c r="G674" s="105">
        <v>5</v>
      </c>
      <c r="H674" s="105" t="s">
        <v>869</v>
      </c>
      <c r="I674" s="105">
        <v>11</v>
      </c>
      <c r="J674" s="192"/>
      <c r="K674" s="106"/>
      <c r="L674" s="103" t="s">
        <v>421</v>
      </c>
      <c r="M674" s="107"/>
      <c r="O674" s="102"/>
      <c r="P674" s="103"/>
      <c r="Q674" s="104"/>
      <c r="R674" s="200"/>
      <c r="S674" s="105"/>
      <c r="T674" s="105" t="s">
        <v>869</v>
      </c>
      <c r="U674" s="105"/>
      <c r="V674" s="192"/>
      <c r="W674" s="106"/>
      <c r="X674" s="103"/>
      <c r="Y674" s="107"/>
    </row>
    <row r="675" ht="14.25" thickBot="1"/>
    <row r="676" spans="3:25" ht="13.5">
      <c r="C676" s="91"/>
      <c r="D676" s="92">
        <v>48</v>
      </c>
      <c r="E676" s="93"/>
      <c r="F676" s="201" t="s">
        <v>845</v>
      </c>
      <c r="G676" s="201"/>
      <c r="H676" s="201"/>
      <c r="I676" s="201"/>
      <c r="J676" s="202"/>
      <c r="K676" s="94"/>
      <c r="L676" s="92">
        <v>96</v>
      </c>
      <c r="M676" s="95"/>
      <c r="O676" s="91"/>
      <c r="P676" s="92">
        <v>132</v>
      </c>
      <c r="Q676" s="93"/>
      <c r="R676" s="201" t="s">
        <v>845</v>
      </c>
      <c r="S676" s="201"/>
      <c r="T676" s="201"/>
      <c r="U676" s="201"/>
      <c r="V676" s="202"/>
      <c r="W676" s="94"/>
      <c r="X676" s="92">
        <v>168</v>
      </c>
      <c r="Y676" s="95"/>
    </row>
    <row r="677" spans="3:25" ht="13.5">
      <c r="C677" s="96"/>
      <c r="D677" s="193" t="s">
        <v>460</v>
      </c>
      <c r="E677" s="97"/>
      <c r="F677" s="198">
        <v>2</v>
      </c>
      <c r="G677" s="98">
        <v>11</v>
      </c>
      <c r="H677" s="98" t="s">
        <v>869</v>
      </c>
      <c r="I677" s="98">
        <v>9</v>
      </c>
      <c r="J677" s="190">
        <v>3</v>
      </c>
      <c r="K677" s="99"/>
      <c r="L677" s="193" t="s">
        <v>478</v>
      </c>
      <c r="M677" s="100"/>
      <c r="O677" s="96"/>
      <c r="P677" s="193" t="s">
        <v>100</v>
      </c>
      <c r="Q677" s="97"/>
      <c r="R677" s="198">
        <v>0</v>
      </c>
      <c r="S677" s="98">
        <v>8</v>
      </c>
      <c r="T677" s="98" t="s">
        <v>869</v>
      </c>
      <c r="U677" s="98">
        <v>11</v>
      </c>
      <c r="V677" s="190">
        <v>3</v>
      </c>
      <c r="W677" s="99"/>
      <c r="X677" s="193" t="s">
        <v>99</v>
      </c>
      <c r="Y677" s="100"/>
    </row>
    <row r="678" spans="3:25" ht="13.5">
      <c r="C678" s="96"/>
      <c r="D678" s="186"/>
      <c r="E678" s="97"/>
      <c r="F678" s="199"/>
      <c r="G678" s="101">
        <v>5</v>
      </c>
      <c r="H678" s="101" t="s">
        <v>869</v>
      </c>
      <c r="I678" s="101">
        <v>11</v>
      </c>
      <c r="J678" s="191"/>
      <c r="K678" s="99"/>
      <c r="L678" s="186"/>
      <c r="M678" s="100"/>
      <c r="O678" s="96"/>
      <c r="P678" s="186"/>
      <c r="Q678" s="97"/>
      <c r="R678" s="199"/>
      <c r="S678" s="101">
        <v>5</v>
      </c>
      <c r="T678" s="101" t="s">
        <v>869</v>
      </c>
      <c r="U678" s="101">
        <v>11</v>
      </c>
      <c r="V678" s="191"/>
      <c r="W678" s="99"/>
      <c r="X678" s="186"/>
      <c r="Y678" s="100"/>
    </row>
    <row r="679" spans="3:25" ht="13.5">
      <c r="C679" s="194" t="s">
        <v>870</v>
      </c>
      <c r="D679" s="186" t="s">
        <v>461</v>
      </c>
      <c r="E679" s="196" t="s">
        <v>862</v>
      </c>
      <c r="F679" s="199"/>
      <c r="G679" s="101">
        <v>7</v>
      </c>
      <c r="H679" s="101" t="s">
        <v>869</v>
      </c>
      <c r="I679" s="101">
        <v>11</v>
      </c>
      <c r="J679" s="191"/>
      <c r="K679" s="184" t="s">
        <v>870</v>
      </c>
      <c r="L679" s="186" t="s">
        <v>489</v>
      </c>
      <c r="M679" s="188" t="s">
        <v>862</v>
      </c>
      <c r="O679" s="194" t="s">
        <v>870</v>
      </c>
      <c r="P679" s="186" t="s">
        <v>41</v>
      </c>
      <c r="Q679" s="196" t="s">
        <v>862</v>
      </c>
      <c r="R679" s="199"/>
      <c r="S679" s="101">
        <v>8</v>
      </c>
      <c r="T679" s="101" t="s">
        <v>869</v>
      </c>
      <c r="U679" s="101">
        <v>11</v>
      </c>
      <c r="V679" s="191"/>
      <c r="W679" s="184" t="s">
        <v>870</v>
      </c>
      <c r="X679" s="186" t="s">
        <v>41</v>
      </c>
      <c r="Y679" s="188" t="s">
        <v>862</v>
      </c>
    </row>
    <row r="680" spans="3:25" ht="13.5">
      <c r="C680" s="195"/>
      <c r="D680" s="187"/>
      <c r="E680" s="197"/>
      <c r="F680" s="199"/>
      <c r="G680" s="101">
        <v>11</v>
      </c>
      <c r="H680" s="101" t="s">
        <v>869</v>
      </c>
      <c r="I680" s="101">
        <v>9</v>
      </c>
      <c r="J680" s="191"/>
      <c r="K680" s="185"/>
      <c r="L680" s="187"/>
      <c r="M680" s="189"/>
      <c r="O680" s="195"/>
      <c r="P680" s="187"/>
      <c r="Q680" s="197"/>
      <c r="R680" s="199"/>
      <c r="S680" s="101"/>
      <c r="T680" s="101" t="s">
        <v>869</v>
      </c>
      <c r="U680" s="101"/>
      <c r="V680" s="191"/>
      <c r="W680" s="185"/>
      <c r="X680" s="187"/>
      <c r="Y680" s="189"/>
    </row>
    <row r="681" spans="3:25" ht="14.25" thickBot="1">
      <c r="C681" s="102"/>
      <c r="D681" s="103" t="s">
        <v>407</v>
      </c>
      <c r="E681" s="104"/>
      <c r="F681" s="200"/>
      <c r="G681" s="105">
        <v>4</v>
      </c>
      <c r="H681" s="105" t="s">
        <v>869</v>
      </c>
      <c r="I681" s="105">
        <v>11</v>
      </c>
      <c r="J681" s="192"/>
      <c r="K681" s="106"/>
      <c r="L681" s="103" t="s">
        <v>407</v>
      </c>
      <c r="M681" s="107"/>
      <c r="O681" s="102"/>
      <c r="P681" s="103" t="s">
        <v>407</v>
      </c>
      <c r="Q681" s="104"/>
      <c r="R681" s="200"/>
      <c r="S681" s="105"/>
      <c r="T681" s="105" t="s">
        <v>869</v>
      </c>
      <c r="U681" s="105"/>
      <c r="V681" s="192"/>
      <c r="W681" s="106"/>
      <c r="X681" s="103" t="s">
        <v>407</v>
      </c>
      <c r="Y681" s="107"/>
    </row>
    <row r="682" ht="14.25" thickBot="1"/>
    <row r="683" spans="3:25" ht="13.5">
      <c r="C683" s="91"/>
      <c r="D683" s="92">
        <v>48</v>
      </c>
      <c r="E683" s="93"/>
      <c r="F683" s="201" t="s">
        <v>849</v>
      </c>
      <c r="G683" s="201"/>
      <c r="H683" s="201"/>
      <c r="I683" s="201"/>
      <c r="J683" s="202"/>
      <c r="K683" s="94"/>
      <c r="L683" s="92">
        <v>132</v>
      </c>
      <c r="M683" s="95"/>
      <c r="O683" s="91"/>
      <c r="P683" s="92"/>
      <c r="Q683" s="93"/>
      <c r="R683" s="201"/>
      <c r="S683" s="201"/>
      <c r="T683" s="201"/>
      <c r="U683" s="201"/>
      <c r="V683" s="202"/>
      <c r="W683" s="94"/>
      <c r="X683" s="92"/>
      <c r="Y683" s="95"/>
    </row>
    <row r="684" spans="3:25" ht="13.5">
      <c r="C684" s="96"/>
      <c r="D684" s="193" t="s">
        <v>460</v>
      </c>
      <c r="E684" s="97"/>
      <c r="F684" s="198">
        <v>3</v>
      </c>
      <c r="G684" s="98">
        <v>11</v>
      </c>
      <c r="H684" s="98" t="s">
        <v>869</v>
      </c>
      <c r="I684" s="98">
        <v>8</v>
      </c>
      <c r="J684" s="190">
        <v>2</v>
      </c>
      <c r="K684" s="99"/>
      <c r="L684" s="193" t="s">
        <v>100</v>
      </c>
      <c r="M684" s="100"/>
      <c r="O684" s="96"/>
      <c r="P684" s="193"/>
      <c r="Q684" s="97"/>
      <c r="R684" s="198"/>
      <c r="S684" s="98"/>
      <c r="T684" s="98" t="s">
        <v>869</v>
      </c>
      <c r="U684" s="98"/>
      <c r="V684" s="190"/>
      <c r="W684" s="99"/>
      <c r="X684" s="193"/>
      <c r="Y684" s="100"/>
    </row>
    <row r="685" spans="3:25" ht="13.5">
      <c r="C685" s="96"/>
      <c r="D685" s="186"/>
      <c r="E685" s="97"/>
      <c r="F685" s="199"/>
      <c r="G685" s="101">
        <v>7</v>
      </c>
      <c r="H685" s="101" t="s">
        <v>869</v>
      </c>
      <c r="I685" s="101">
        <v>11</v>
      </c>
      <c r="J685" s="191"/>
      <c r="K685" s="99"/>
      <c r="L685" s="186"/>
      <c r="M685" s="100"/>
      <c r="O685" s="96"/>
      <c r="P685" s="186"/>
      <c r="Q685" s="97"/>
      <c r="R685" s="199"/>
      <c r="S685" s="101"/>
      <c r="T685" s="101" t="s">
        <v>869</v>
      </c>
      <c r="U685" s="101"/>
      <c r="V685" s="191"/>
      <c r="W685" s="99"/>
      <c r="X685" s="186"/>
      <c r="Y685" s="100"/>
    </row>
    <row r="686" spans="3:25" ht="13.5">
      <c r="C686" s="194" t="s">
        <v>870</v>
      </c>
      <c r="D686" s="186" t="s">
        <v>461</v>
      </c>
      <c r="E686" s="196" t="s">
        <v>862</v>
      </c>
      <c r="F686" s="199"/>
      <c r="G686" s="101">
        <v>13</v>
      </c>
      <c r="H686" s="101" t="s">
        <v>869</v>
      </c>
      <c r="I686" s="101">
        <v>11</v>
      </c>
      <c r="J686" s="191"/>
      <c r="K686" s="184" t="s">
        <v>870</v>
      </c>
      <c r="L686" s="186" t="s">
        <v>41</v>
      </c>
      <c r="M686" s="188" t="s">
        <v>862</v>
      </c>
      <c r="O686" s="194" t="s">
        <v>870</v>
      </c>
      <c r="P686" s="186"/>
      <c r="Q686" s="196" t="s">
        <v>862</v>
      </c>
      <c r="R686" s="199"/>
      <c r="S686" s="101"/>
      <c r="T686" s="101" t="s">
        <v>869</v>
      </c>
      <c r="U686" s="101"/>
      <c r="V686" s="191"/>
      <c r="W686" s="184" t="s">
        <v>870</v>
      </c>
      <c r="X686" s="186"/>
      <c r="Y686" s="188" t="s">
        <v>862</v>
      </c>
    </row>
    <row r="687" spans="3:25" ht="13.5">
      <c r="C687" s="195"/>
      <c r="D687" s="187"/>
      <c r="E687" s="197"/>
      <c r="F687" s="199"/>
      <c r="G687" s="101">
        <v>8</v>
      </c>
      <c r="H687" s="101" t="s">
        <v>869</v>
      </c>
      <c r="I687" s="101">
        <v>11</v>
      </c>
      <c r="J687" s="191"/>
      <c r="K687" s="185"/>
      <c r="L687" s="187"/>
      <c r="M687" s="189"/>
      <c r="O687" s="195"/>
      <c r="P687" s="187"/>
      <c r="Q687" s="197"/>
      <c r="R687" s="199"/>
      <c r="S687" s="101"/>
      <c r="T687" s="101" t="s">
        <v>869</v>
      </c>
      <c r="U687" s="101"/>
      <c r="V687" s="191"/>
      <c r="W687" s="185"/>
      <c r="X687" s="187"/>
      <c r="Y687" s="189"/>
    </row>
    <row r="688" spans="3:25" ht="14.25" thickBot="1">
      <c r="C688" s="102"/>
      <c r="D688" s="103" t="s">
        <v>407</v>
      </c>
      <c r="E688" s="104"/>
      <c r="F688" s="200"/>
      <c r="G688" s="105">
        <v>11</v>
      </c>
      <c r="H688" s="105" t="s">
        <v>869</v>
      </c>
      <c r="I688" s="105">
        <v>9</v>
      </c>
      <c r="J688" s="192"/>
      <c r="K688" s="106"/>
      <c r="L688" s="103" t="s">
        <v>407</v>
      </c>
      <c r="M688" s="107"/>
      <c r="O688" s="102"/>
      <c r="P688" s="103"/>
      <c r="Q688" s="104"/>
      <c r="R688" s="200"/>
      <c r="S688" s="105"/>
      <c r="T688" s="105" t="s">
        <v>869</v>
      </c>
      <c r="U688" s="105"/>
      <c r="V688" s="192"/>
      <c r="W688" s="106"/>
      <c r="X688" s="103"/>
      <c r="Y688" s="107"/>
    </row>
    <row r="689" ht="14.25" thickBot="1"/>
    <row r="690" spans="3:25" ht="13.5">
      <c r="C690" s="91"/>
      <c r="D690" s="92"/>
      <c r="E690" s="93"/>
      <c r="F690" s="201"/>
      <c r="G690" s="201"/>
      <c r="H690" s="201"/>
      <c r="I690" s="201"/>
      <c r="J690" s="202"/>
      <c r="K690" s="94"/>
      <c r="L690" s="92"/>
      <c r="M690" s="95"/>
      <c r="O690" s="91"/>
      <c r="P690" s="92"/>
      <c r="Q690" s="93"/>
      <c r="R690" s="201"/>
      <c r="S690" s="201"/>
      <c r="T690" s="201"/>
      <c r="U690" s="201"/>
      <c r="V690" s="202"/>
      <c r="W690" s="94"/>
      <c r="X690" s="92"/>
      <c r="Y690" s="95"/>
    </row>
    <row r="691" spans="3:25" ht="13.5">
      <c r="C691" s="96"/>
      <c r="D691" s="193"/>
      <c r="E691" s="97"/>
      <c r="F691" s="198"/>
      <c r="G691" s="98"/>
      <c r="H691" s="98" t="s">
        <v>869</v>
      </c>
      <c r="I691" s="98"/>
      <c r="J691" s="190"/>
      <c r="K691" s="99"/>
      <c r="L691" s="193"/>
      <c r="M691" s="100"/>
      <c r="O691" s="96"/>
      <c r="P691" s="193"/>
      <c r="Q691" s="97"/>
      <c r="R691" s="198"/>
      <c r="S691" s="98"/>
      <c r="T691" s="98" t="s">
        <v>869</v>
      </c>
      <c r="U691" s="98"/>
      <c r="V691" s="190"/>
      <c r="W691" s="99"/>
      <c r="X691" s="193"/>
      <c r="Y691" s="100"/>
    </row>
    <row r="692" spans="3:25" ht="13.5">
      <c r="C692" s="96"/>
      <c r="D692" s="186"/>
      <c r="E692" s="97"/>
      <c r="F692" s="199"/>
      <c r="G692" s="101"/>
      <c r="H692" s="101" t="s">
        <v>869</v>
      </c>
      <c r="I692" s="101"/>
      <c r="J692" s="191"/>
      <c r="K692" s="99"/>
      <c r="L692" s="186"/>
      <c r="M692" s="100"/>
      <c r="O692" s="96"/>
      <c r="P692" s="186"/>
      <c r="Q692" s="97"/>
      <c r="R692" s="199"/>
      <c r="S692" s="101"/>
      <c r="T692" s="101" t="s">
        <v>869</v>
      </c>
      <c r="U692" s="101"/>
      <c r="V692" s="191"/>
      <c r="W692" s="99"/>
      <c r="X692" s="186"/>
      <c r="Y692" s="100"/>
    </row>
    <row r="693" spans="3:25" ht="13.5">
      <c r="C693" s="194" t="s">
        <v>870</v>
      </c>
      <c r="D693" s="186"/>
      <c r="E693" s="196" t="s">
        <v>862</v>
      </c>
      <c r="F693" s="199"/>
      <c r="G693" s="101"/>
      <c r="H693" s="101" t="s">
        <v>869</v>
      </c>
      <c r="I693" s="101"/>
      <c r="J693" s="191"/>
      <c r="K693" s="184" t="s">
        <v>870</v>
      </c>
      <c r="L693" s="186"/>
      <c r="M693" s="188" t="s">
        <v>862</v>
      </c>
      <c r="O693" s="194" t="s">
        <v>870</v>
      </c>
      <c r="P693" s="186"/>
      <c r="Q693" s="196" t="s">
        <v>862</v>
      </c>
      <c r="R693" s="199"/>
      <c r="S693" s="101"/>
      <c r="T693" s="101" t="s">
        <v>869</v>
      </c>
      <c r="U693" s="101"/>
      <c r="V693" s="191"/>
      <c r="W693" s="184" t="s">
        <v>870</v>
      </c>
      <c r="X693" s="186"/>
      <c r="Y693" s="188" t="s">
        <v>862</v>
      </c>
    </row>
    <row r="694" spans="3:25" ht="13.5">
      <c r="C694" s="195"/>
      <c r="D694" s="187"/>
      <c r="E694" s="197"/>
      <c r="F694" s="199"/>
      <c r="G694" s="101"/>
      <c r="H694" s="101" t="s">
        <v>869</v>
      </c>
      <c r="I694" s="101"/>
      <c r="J694" s="191"/>
      <c r="K694" s="185"/>
      <c r="L694" s="187"/>
      <c r="M694" s="189"/>
      <c r="O694" s="195"/>
      <c r="P694" s="187"/>
      <c r="Q694" s="197"/>
      <c r="R694" s="199"/>
      <c r="S694" s="101"/>
      <c r="T694" s="101" t="s">
        <v>869</v>
      </c>
      <c r="U694" s="101"/>
      <c r="V694" s="191"/>
      <c r="W694" s="185"/>
      <c r="X694" s="187"/>
      <c r="Y694" s="189"/>
    </row>
    <row r="695" spans="3:25" ht="14.25" thickBot="1">
      <c r="C695" s="102"/>
      <c r="D695" s="103"/>
      <c r="E695" s="104"/>
      <c r="F695" s="200"/>
      <c r="G695" s="105"/>
      <c r="H695" s="105" t="s">
        <v>869</v>
      </c>
      <c r="I695" s="105"/>
      <c r="J695" s="192"/>
      <c r="K695" s="106"/>
      <c r="L695" s="103"/>
      <c r="M695" s="107"/>
      <c r="O695" s="102"/>
      <c r="P695" s="103"/>
      <c r="Q695" s="104"/>
      <c r="R695" s="200"/>
      <c r="S695" s="105"/>
      <c r="T695" s="105" t="s">
        <v>869</v>
      </c>
      <c r="U695" s="105"/>
      <c r="V695" s="192"/>
      <c r="W695" s="106"/>
      <c r="X695" s="103"/>
      <c r="Y695" s="107"/>
    </row>
  </sheetData>
  <sheetProtection/>
  <mergeCells count="2178">
    <mergeCell ref="F4:J4"/>
    <mergeCell ref="R4:V4"/>
    <mergeCell ref="D5:D6"/>
    <mergeCell ref="F5:F9"/>
    <mergeCell ref="J5:J9"/>
    <mergeCell ref="L5:L6"/>
    <mergeCell ref="P5:P6"/>
    <mergeCell ref="R5:R9"/>
    <mergeCell ref="V5:V9"/>
    <mergeCell ref="C7:C8"/>
    <mergeCell ref="D7:D8"/>
    <mergeCell ref="E7:E8"/>
    <mergeCell ref="K7:K8"/>
    <mergeCell ref="L7:L8"/>
    <mergeCell ref="M7:M8"/>
    <mergeCell ref="D12:D13"/>
    <mergeCell ref="F12:F16"/>
    <mergeCell ref="J12:J16"/>
    <mergeCell ref="L12:L13"/>
    <mergeCell ref="P12:P13"/>
    <mergeCell ref="X5:X6"/>
    <mergeCell ref="O7:O8"/>
    <mergeCell ref="P7:P8"/>
    <mergeCell ref="Q7:Q8"/>
    <mergeCell ref="O14:O15"/>
    <mergeCell ref="W7:W8"/>
    <mergeCell ref="X7:X8"/>
    <mergeCell ref="Y7:Y8"/>
    <mergeCell ref="F11:J11"/>
    <mergeCell ref="R11:V11"/>
    <mergeCell ref="C14:C15"/>
    <mergeCell ref="D14:D15"/>
    <mergeCell ref="E14:E15"/>
    <mergeCell ref="K14:K15"/>
    <mergeCell ref="L14:L15"/>
    <mergeCell ref="M14:M15"/>
    <mergeCell ref="P14:P15"/>
    <mergeCell ref="Q14:Q15"/>
    <mergeCell ref="W14:W15"/>
    <mergeCell ref="X14:X15"/>
    <mergeCell ref="Y14:Y15"/>
    <mergeCell ref="F18:J18"/>
    <mergeCell ref="R18:V18"/>
    <mergeCell ref="R12:R16"/>
    <mergeCell ref="V12:V16"/>
    <mergeCell ref="X12:X13"/>
    <mergeCell ref="X19:X20"/>
    <mergeCell ref="C21:C22"/>
    <mergeCell ref="D21:D22"/>
    <mergeCell ref="E21:E22"/>
    <mergeCell ref="K21:K22"/>
    <mergeCell ref="L21:L22"/>
    <mergeCell ref="M21:M22"/>
    <mergeCell ref="O21:O22"/>
    <mergeCell ref="P21:P22"/>
    <mergeCell ref="D19:D20"/>
    <mergeCell ref="D26:D27"/>
    <mergeCell ref="F26:F30"/>
    <mergeCell ref="J26:J30"/>
    <mergeCell ref="L26:L27"/>
    <mergeCell ref="P26:P27"/>
    <mergeCell ref="V19:V23"/>
    <mergeCell ref="F19:F23"/>
    <mergeCell ref="J19:J23"/>
    <mergeCell ref="L19:L20"/>
    <mergeCell ref="P19:P20"/>
    <mergeCell ref="O28:O29"/>
    <mergeCell ref="W21:W22"/>
    <mergeCell ref="X21:X22"/>
    <mergeCell ref="Y21:Y22"/>
    <mergeCell ref="F25:J25"/>
    <mergeCell ref="R25:V25"/>
    <mergeCell ref="R19:R23"/>
    <mergeCell ref="Q21:Q22"/>
    <mergeCell ref="C28:C29"/>
    <mergeCell ref="D28:D29"/>
    <mergeCell ref="E28:E29"/>
    <mergeCell ref="K28:K29"/>
    <mergeCell ref="L28:L29"/>
    <mergeCell ref="M28:M29"/>
    <mergeCell ref="P28:P29"/>
    <mergeCell ref="Q28:Q29"/>
    <mergeCell ref="W28:W29"/>
    <mergeCell ref="X28:X29"/>
    <mergeCell ref="Y28:Y29"/>
    <mergeCell ref="F32:J32"/>
    <mergeCell ref="R32:V32"/>
    <mergeCell ref="R26:R30"/>
    <mergeCell ref="V26:V30"/>
    <mergeCell ref="X26:X27"/>
    <mergeCell ref="X33:X34"/>
    <mergeCell ref="C35:C36"/>
    <mergeCell ref="D35:D36"/>
    <mergeCell ref="E35:E36"/>
    <mergeCell ref="K35:K36"/>
    <mergeCell ref="L35:L36"/>
    <mergeCell ref="M35:M36"/>
    <mergeCell ref="O35:O36"/>
    <mergeCell ref="P35:P36"/>
    <mergeCell ref="D33:D34"/>
    <mergeCell ref="D40:D41"/>
    <mergeCell ref="F40:F44"/>
    <mergeCell ref="J40:J44"/>
    <mergeCell ref="L40:L41"/>
    <mergeCell ref="P40:P41"/>
    <mergeCell ref="V33:V37"/>
    <mergeCell ref="F33:F37"/>
    <mergeCell ref="J33:J37"/>
    <mergeCell ref="L33:L34"/>
    <mergeCell ref="P33:P34"/>
    <mergeCell ref="O42:O43"/>
    <mergeCell ref="W35:W36"/>
    <mergeCell ref="X35:X36"/>
    <mergeCell ref="Y35:Y36"/>
    <mergeCell ref="F39:J39"/>
    <mergeCell ref="R39:V39"/>
    <mergeCell ref="R33:R37"/>
    <mergeCell ref="Q35:Q36"/>
    <mergeCell ref="C42:C43"/>
    <mergeCell ref="D42:D43"/>
    <mergeCell ref="E42:E43"/>
    <mergeCell ref="K42:K43"/>
    <mergeCell ref="L42:L43"/>
    <mergeCell ref="M42:M43"/>
    <mergeCell ref="P42:P43"/>
    <mergeCell ref="Q42:Q43"/>
    <mergeCell ref="W42:W43"/>
    <mergeCell ref="X42:X43"/>
    <mergeCell ref="Y42:Y43"/>
    <mergeCell ref="F46:J46"/>
    <mergeCell ref="R46:V46"/>
    <mergeCell ref="R40:R44"/>
    <mergeCell ref="V40:V44"/>
    <mergeCell ref="X40:X41"/>
    <mergeCell ref="X47:X48"/>
    <mergeCell ref="C49:C50"/>
    <mergeCell ref="D49:D50"/>
    <mergeCell ref="E49:E50"/>
    <mergeCell ref="K49:K50"/>
    <mergeCell ref="L49:L50"/>
    <mergeCell ref="M49:M50"/>
    <mergeCell ref="O49:O50"/>
    <mergeCell ref="P49:P50"/>
    <mergeCell ref="D47:D48"/>
    <mergeCell ref="D54:D55"/>
    <mergeCell ref="F54:F58"/>
    <mergeCell ref="J54:J58"/>
    <mergeCell ref="L54:L55"/>
    <mergeCell ref="P54:P55"/>
    <mergeCell ref="V47:V51"/>
    <mergeCell ref="F47:F51"/>
    <mergeCell ref="J47:J51"/>
    <mergeCell ref="L47:L48"/>
    <mergeCell ref="P47:P48"/>
    <mergeCell ref="O56:O57"/>
    <mergeCell ref="W49:W50"/>
    <mergeCell ref="X49:X50"/>
    <mergeCell ref="Y49:Y50"/>
    <mergeCell ref="F53:J53"/>
    <mergeCell ref="R53:V53"/>
    <mergeCell ref="R47:R51"/>
    <mergeCell ref="Q49:Q50"/>
    <mergeCell ref="C56:C57"/>
    <mergeCell ref="D56:D57"/>
    <mergeCell ref="E56:E57"/>
    <mergeCell ref="K56:K57"/>
    <mergeCell ref="L56:L57"/>
    <mergeCell ref="M56:M57"/>
    <mergeCell ref="P56:P57"/>
    <mergeCell ref="Q56:Q57"/>
    <mergeCell ref="W56:W57"/>
    <mergeCell ref="X56:X57"/>
    <mergeCell ref="Y56:Y57"/>
    <mergeCell ref="F60:J60"/>
    <mergeCell ref="R60:V60"/>
    <mergeCell ref="R54:R58"/>
    <mergeCell ref="V54:V58"/>
    <mergeCell ref="X54:X55"/>
    <mergeCell ref="X61:X62"/>
    <mergeCell ref="C63:C64"/>
    <mergeCell ref="D63:D64"/>
    <mergeCell ref="E63:E64"/>
    <mergeCell ref="K63:K64"/>
    <mergeCell ref="L63:L64"/>
    <mergeCell ref="M63:M64"/>
    <mergeCell ref="O63:O64"/>
    <mergeCell ref="P63:P64"/>
    <mergeCell ref="D61:D62"/>
    <mergeCell ref="D68:D69"/>
    <mergeCell ref="F68:F72"/>
    <mergeCell ref="J68:J72"/>
    <mergeCell ref="L68:L69"/>
    <mergeCell ref="P68:P69"/>
    <mergeCell ref="V61:V65"/>
    <mergeCell ref="F61:F65"/>
    <mergeCell ref="J61:J65"/>
    <mergeCell ref="L61:L62"/>
    <mergeCell ref="P61:P62"/>
    <mergeCell ref="O70:O71"/>
    <mergeCell ref="W63:W64"/>
    <mergeCell ref="X63:X64"/>
    <mergeCell ref="Y63:Y64"/>
    <mergeCell ref="F67:J67"/>
    <mergeCell ref="R67:V67"/>
    <mergeCell ref="R61:R65"/>
    <mergeCell ref="Q63:Q64"/>
    <mergeCell ref="C70:C71"/>
    <mergeCell ref="D70:D71"/>
    <mergeCell ref="E70:E71"/>
    <mergeCell ref="K70:K71"/>
    <mergeCell ref="L70:L71"/>
    <mergeCell ref="M70:M71"/>
    <mergeCell ref="P70:P71"/>
    <mergeCell ref="Q70:Q71"/>
    <mergeCell ref="W70:W71"/>
    <mergeCell ref="X70:X71"/>
    <mergeCell ref="Y70:Y71"/>
    <mergeCell ref="F74:J74"/>
    <mergeCell ref="R74:V74"/>
    <mergeCell ref="R68:R72"/>
    <mergeCell ref="V68:V72"/>
    <mergeCell ref="X68:X69"/>
    <mergeCell ref="X75:X76"/>
    <mergeCell ref="C77:C78"/>
    <mergeCell ref="D77:D78"/>
    <mergeCell ref="E77:E78"/>
    <mergeCell ref="K77:K78"/>
    <mergeCell ref="L77:L78"/>
    <mergeCell ref="M77:M78"/>
    <mergeCell ref="O77:O78"/>
    <mergeCell ref="P77:P78"/>
    <mergeCell ref="D75:D76"/>
    <mergeCell ref="D82:D83"/>
    <mergeCell ref="F82:F86"/>
    <mergeCell ref="J82:J86"/>
    <mergeCell ref="L82:L83"/>
    <mergeCell ref="P82:P83"/>
    <mergeCell ref="V75:V79"/>
    <mergeCell ref="F75:F79"/>
    <mergeCell ref="J75:J79"/>
    <mergeCell ref="L75:L76"/>
    <mergeCell ref="P75:P76"/>
    <mergeCell ref="O84:O85"/>
    <mergeCell ref="W77:W78"/>
    <mergeCell ref="X77:X78"/>
    <mergeCell ref="Y77:Y78"/>
    <mergeCell ref="F81:J81"/>
    <mergeCell ref="R81:V81"/>
    <mergeCell ref="R75:R79"/>
    <mergeCell ref="Q77:Q78"/>
    <mergeCell ref="C84:C85"/>
    <mergeCell ref="D84:D85"/>
    <mergeCell ref="E84:E85"/>
    <mergeCell ref="K84:K85"/>
    <mergeCell ref="L84:L85"/>
    <mergeCell ref="M84:M85"/>
    <mergeCell ref="P84:P85"/>
    <mergeCell ref="Q84:Q85"/>
    <mergeCell ref="W84:W85"/>
    <mergeCell ref="X84:X85"/>
    <mergeCell ref="Y84:Y85"/>
    <mergeCell ref="F88:J88"/>
    <mergeCell ref="R88:V88"/>
    <mergeCell ref="R82:R86"/>
    <mergeCell ref="V82:V86"/>
    <mergeCell ref="X82:X83"/>
    <mergeCell ref="X89:X90"/>
    <mergeCell ref="C91:C92"/>
    <mergeCell ref="D91:D92"/>
    <mergeCell ref="E91:E92"/>
    <mergeCell ref="K91:K92"/>
    <mergeCell ref="L91:L92"/>
    <mergeCell ref="M91:M92"/>
    <mergeCell ref="O91:O92"/>
    <mergeCell ref="P91:P92"/>
    <mergeCell ref="D89:D90"/>
    <mergeCell ref="D96:D97"/>
    <mergeCell ref="F96:F100"/>
    <mergeCell ref="J96:J100"/>
    <mergeCell ref="L96:L97"/>
    <mergeCell ref="P96:P97"/>
    <mergeCell ref="V89:V93"/>
    <mergeCell ref="F89:F93"/>
    <mergeCell ref="J89:J93"/>
    <mergeCell ref="L89:L90"/>
    <mergeCell ref="P89:P90"/>
    <mergeCell ref="O98:O99"/>
    <mergeCell ref="W91:W92"/>
    <mergeCell ref="X91:X92"/>
    <mergeCell ref="Y91:Y92"/>
    <mergeCell ref="F95:J95"/>
    <mergeCell ref="R95:V95"/>
    <mergeCell ref="R89:R93"/>
    <mergeCell ref="Q91:Q92"/>
    <mergeCell ref="C98:C99"/>
    <mergeCell ref="D98:D99"/>
    <mergeCell ref="E98:E99"/>
    <mergeCell ref="K98:K99"/>
    <mergeCell ref="L98:L99"/>
    <mergeCell ref="M98:M99"/>
    <mergeCell ref="P98:P99"/>
    <mergeCell ref="Q98:Q99"/>
    <mergeCell ref="W98:W99"/>
    <mergeCell ref="X98:X99"/>
    <mergeCell ref="Y98:Y99"/>
    <mergeCell ref="F102:J102"/>
    <mergeCell ref="R102:V102"/>
    <mergeCell ref="R96:R100"/>
    <mergeCell ref="V96:V100"/>
    <mergeCell ref="X96:X97"/>
    <mergeCell ref="X103:X104"/>
    <mergeCell ref="C105:C106"/>
    <mergeCell ref="D105:D106"/>
    <mergeCell ref="E105:E106"/>
    <mergeCell ref="K105:K106"/>
    <mergeCell ref="L105:L106"/>
    <mergeCell ref="M105:M106"/>
    <mergeCell ref="O105:O106"/>
    <mergeCell ref="P105:P106"/>
    <mergeCell ref="D103:D104"/>
    <mergeCell ref="D110:D111"/>
    <mergeCell ref="F110:F114"/>
    <mergeCell ref="J110:J114"/>
    <mergeCell ref="L110:L111"/>
    <mergeCell ref="P110:P111"/>
    <mergeCell ref="V103:V107"/>
    <mergeCell ref="F103:F107"/>
    <mergeCell ref="J103:J107"/>
    <mergeCell ref="L103:L104"/>
    <mergeCell ref="P103:P104"/>
    <mergeCell ref="O112:O113"/>
    <mergeCell ref="W105:W106"/>
    <mergeCell ref="X105:X106"/>
    <mergeCell ref="Y105:Y106"/>
    <mergeCell ref="F109:J109"/>
    <mergeCell ref="R109:V109"/>
    <mergeCell ref="R103:R107"/>
    <mergeCell ref="Q105:Q106"/>
    <mergeCell ref="C112:C113"/>
    <mergeCell ref="D112:D113"/>
    <mergeCell ref="E112:E113"/>
    <mergeCell ref="K112:K113"/>
    <mergeCell ref="L112:L113"/>
    <mergeCell ref="M112:M113"/>
    <mergeCell ref="P112:P113"/>
    <mergeCell ref="Q112:Q113"/>
    <mergeCell ref="W112:W113"/>
    <mergeCell ref="X112:X113"/>
    <mergeCell ref="Y112:Y113"/>
    <mergeCell ref="F116:J116"/>
    <mergeCell ref="R116:V116"/>
    <mergeCell ref="R110:R114"/>
    <mergeCell ref="V110:V114"/>
    <mergeCell ref="X110:X111"/>
    <mergeCell ref="X117:X118"/>
    <mergeCell ref="C119:C120"/>
    <mergeCell ref="D119:D120"/>
    <mergeCell ref="E119:E120"/>
    <mergeCell ref="K119:K120"/>
    <mergeCell ref="L119:L120"/>
    <mergeCell ref="M119:M120"/>
    <mergeCell ref="O119:O120"/>
    <mergeCell ref="P119:P120"/>
    <mergeCell ref="D117:D118"/>
    <mergeCell ref="D124:D125"/>
    <mergeCell ref="F124:F128"/>
    <mergeCell ref="J124:J128"/>
    <mergeCell ref="L124:L125"/>
    <mergeCell ref="P124:P125"/>
    <mergeCell ref="V117:V121"/>
    <mergeCell ref="F117:F121"/>
    <mergeCell ref="J117:J121"/>
    <mergeCell ref="L117:L118"/>
    <mergeCell ref="P117:P118"/>
    <mergeCell ref="O126:O127"/>
    <mergeCell ref="W119:W120"/>
    <mergeCell ref="X119:X120"/>
    <mergeCell ref="Y119:Y120"/>
    <mergeCell ref="F123:J123"/>
    <mergeCell ref="R123:V123"/>
    <mergeCell ref="R117:R121"/>
    <mergeCell ref="Q119:Q120"/>
    <mergeCell ref="C126:C127"/>
    <mergeCell ref="D126:D127"/>
    <mergeCell ref="E126:E127"/>
    <mergeCell ref="K126:K127"/>
    <mergeCell ref="L126:L127"/>
    <mergeCell ref="M126:M127"/>
    <mergeCell ref="P126:P127"/>
    <mergeCell ref="Q126:Q127"/>
    <mergeCell ref="W126:W127"/>
    <mergeCell ref="X126:X127"/>
    <mergeCell ref="Y126:Y127"/>
    <mergeCell ref="F130:J130"/>
    <mergeCell ref="R130:V130"/>
    <mergeCell ref="R124:R128"/>
    <mergeCell ref="V124:V128"/>
    <mergeCell ref="X124:X125"/>
    <mergeCell ref="X131:X132"/>
    <mergeCell ref="C133:C134"/>
    <mergeCell ref="D133:D134"/>
    <mergeCell ref="E133:E134"/>
    <mergeCell ref="K133:K134"/>
    <mergeCell ref="L133:L134"/>
    <mergeCell ref="M133:M134"/>
    <mergeCell ref="O133:O134"/>
    <mergeCell ref="P133:P134"/>
    <mergeCell ref="D131:D132"/>
    <mergeCell ref="D138:D139"/>
    <mergeCell ref="F138:F142"/>
    <mergeCell ref="J138:J142"/>
    <mergeCell ref="L138:L139"/>
    <mergeCell ref="P138:P139"/>
    <mergeCell ref="V131:V135"/>
    <mergeCell ref="F131:F135"/>
    <mergeCell ref="J131:J135"/>
    <mergeCell ref="L131:L132"/>
    <mergeCell ref="P131:P132"/>
    <mergeCell ref="O140:O141"/>
    <mergeCell ref="W133:W134"/>
    <mergeCell ref="X133:X134"/>
    <mergeCell ref="Y133:Y134"/>
    <mergeCell ref="F137:J137"/>
    <mergeCell ref="R137:V137"/>
    <mergeCell ref="R131:R135"/>
    <mergeCell ref="Q133:Q134"/>
    <mergeCell ref="C140:C141"/>
    <mergeCell ref="D140:D141"/>
    <mergeCell ref="E140:E141"/>
    <mergeCell ref="K140:K141"/>
    <mergeCell ref="L140:L141"/>
    <mergeCell ref="M140:M141"/>
    <mergeCell ref="P140:P141"/>
    <mergeCell ref="Q140:Q141"/>
    <mergeCell ref="W140:W141"/>
    <mergeCell ref="X140:X141"/>
    <mergeCell ref="Y140:Y141"/>
    <mergeCell ref="F144:J144"/>
    <mergeCell ref="R144:V144"/>
    <mergeCell ref="R138:R142"/>
    <mergeCell ref="V138:V142"/>
    <mergeCell ref="X138:X139"/>
    <mergeCell ref="X145:X146"/>
    <mergeCell ref="C147:C148"/>
    <mergeCell ref="D147:D148"/>
    <mergeCell ref="E147:E148"/>
    <mergeCell ref="K147:K148"/>
    <mergeCell ref="L147:L148"/>
    <mergeCell ref="M147:M148"/>
    <mergeCell ref="O147:O148"/>
    <mergeCell ref="P147:P148"/>
    <mergeCell ref="D145:D146"/>
    <mergeCell ref="D152:D153"/>
    <mergeCell ref="F152:F156"/>
    <mergeCell ref="J152:J156"/>
    <mergeCell ref="L152:L153"/>
    <mergeCell ref="P152:P153"/>
    <mergeCell ref="V145:V149"/>
    <mergeCell ref="F145:F149"/>
    <mergeCell ref="J145:J149"/>
    <mergeCell ref="L145:L146"/>
    <mergeCell ref="P145:P146"/>
    <mergeCell ref="O154:O155"/>
    <mergeCell ref="W147:W148"/>
    <mergeCell ref="X147:X148"/>
    <mergeCell ref="Y147:Y148"/>
    <mergeCell ref="F151:J151"/>
    <mergeCell ref="R151:V151"/>
    <mergeCell ref="R145:R149"/>
    <mergeCell ref="Q147:Q148"/>
    <mergeCell ref="C154:C155"/>
    <mergeCell ref="D154:D155"/>
    <mergeCell ref="E154:E155"/>
    <mergeCell ref="K154:K155"/>
    <mergeCell ref="L154:L155"/>
    <mergeCell ref="M154:M155"/>
    <mergeCell ref="P154:P155"/>
    <mergeCell ref="Q154:Q155"/>
    <mergeCell ref="W154:W155"/>
    <mergeCell ref="X154:X155"/>
    <mergeCell ref="Y154:Y155"/>
    <mergeCell ref="F158:J158"/>
    <mergeCell ref="R158:V158"/>
    <mergeCell ref="R152:R156"/>
    <mergeCell ref="V152:V156"/>
    <mergeCell ref="X152:X153"/>
    <mergeCell ref="X159:X160"/>
    <mergeCell ref="C161:C162"/>
    <mergeCell ref="D161:D162"/>
    <mergeCell ref="E161:E162"/>
    <mergeCell ref="K161:K162"/>
    <mergeCell ref="L161:L162"/>
    <mergeCell ref="M161:M162"/>
    <mergeCell ref="O161:O162"/>
    <mergeCell ref="P161:P162"/>
    <mergeCell ref="D159:D160"/>
    <mergeCell ref="D166:D167"/>
    <mergeCell ref="F166:F170"/>
    <mergeCell ref="J166:J170"/>
    <mergeCell ref="L166:L167"/>
    <mergeCell ref="P166:P167"/>
    <mergeCell ref="V159:V163"/>
    <mergeCell ref="F159:F163"/>
    <mergeCell ref="J159:J163"/>
    <mergeCell ref="L159:L160"/>
    <mergeCell ref="P159:P160"/>
    <mergeCell ref="O168:O169"/>
    <mergeCell ref="W161:W162"/>
    <mergeCell ref="X161:X162"/>
    <mergeCell ref="Y161:Y162"/>
    <mergeCell ref="F165:J165"/>
    <mergeCell ref="R165:V165"/>
    <mergeCell ref="R159:R163"/>
    <mergeCell ref="Q161:Q162"/>
    <mergeCell ref="C168:C169"/>
    <mergeCell ref="D168:D169"/>
    <mergeCell ref="E168:E169"/>
    <mergeCell ref="K168:K169"/>
    <mergeCell ref="L168:L169"/>
    <mergeCell ref="M168:M169"/>
    <mergeCell ref="P168:P169"/>
    <mergeCell ref="Q168:Q169"/>
    <mergeCell ref="W168:W169"/>
    <mergeCell ref="X168:X169"/>
    <mergeCell ref="Y168:Y169"/>
    <mergeCell ref="F172:J172"/>
    <mergeCell ref="R172:V172"/>
    <mergeCell ref="R166:R170"/>
    <mergeCell ref="V166:V170"/>
    <mergeCell ref="X166:X167"/>
    <mergeCell ref="X173:X174"/>
    <mergeCell ref="C175:C176"/>
    <mergeCell ref="D175:D176"/>
    <mergeCell ref="E175:E176"/>
    <mergeCell ref="K175:K176"/>
    <mergeCell ref="L175:L176"/>
    <mergeCell ref="M175:M176"/>
    <mergeCell ref="O175:O176"/>
    <mergeCell ref="P175:P176"/>
    <mergeCell ref="D173:D174"/>
    <mergeCell ref="D180:D181"/>
    <mergeCell ref="F180:F184"/>
    <mergeCell ref="J180:J184"/>
    <mergeCell ref="L180:L181"/>
    <mergeCell ref="P180:P181"/>
    <mergeCell ref="V173:V177"/>
    <mergeCell ref="F173:F177"/>
    <mergeCell ref="J173:J177"/>
    <mergeCell ref="L173:L174"/>
    <mergeCell ref="P173:P174"/>
    <mergeCell ref="O182:O183"/>
    <mergeCell ref="W175:W176"/>
    <mergeCell ref="X175:X176"/>
    <mergeCell ref="Y175:Y176"/>
    <mergeCell ref="F179:J179"/>
    <mergeCell ref="R179:V179"/>
    <mergeCell ref="R173:R177"/>
    <mergeCell ref="Q175:Q176"/>
    <mergeCell ref="C182:C183"/>
    <mergeCell ref="D182:D183"/>
    <mergeCell ref="E182:E183"/>
    <mergeCell ref="K182:K183"/>
    <mergeCell ref="L182:L183"/>
    <mergeCell ref="M182:M183"/>
    <mergeCell ref="P182:P183"/>
    <mergeCell ref="Q182:Q183"/>
    <mergeCell ref="W182:W183"/>
    <mergeCell ref="X182:X183"/>
    <mergeCell ref="Y182:Y183"/>
    <mergeCell ref="F186:J186"/>
    <mergeCell ref="R186:V186"/>
    <mergeCell ref="R180:R184"/>
    <mergeCell ref="V180:V184"/>
    <mergeCell ref="X180:X181"/>
    <mergeCell ref="X187:X188"/>
    <mergeCell ref="C189:C190"/>
    <mergeCell ref="D189:D190"/>
    <mergeCell ref="E189:E190"/>
    <mergeCell ref="K189:K190"/>
    <mergeCell ref="L189:L190"/>
    <mergeCell ref="M189:M190"/>
    <mergeCell ref="O189:O190"/>
    <mergeCell ref="P189:P190"/>
    <mergeCell ref="D187:D188"/>
    <mergeCell ref="D194:D195"/>
    <mergeCell ref="F194:F198"/>
    <mergeCell ref="J194:J198"/>
    <mergeCell ref="L194:L195"/>
    <mergeCell ref="P194:P195"/>
    <mergeCell ref="V187:V191"/>
    <mergeCell ref="F187:F191"/>
    <mergeCell ref="J187:J191"/>
    <mergeCell ref="L187:L188"/>
    <mergeCell ref="P187:P188"/>
    <mergeCell ref="O196:O197"/>
    <mergeCell ref="W189:W190"/>
    <mergeCell ref="X189:X190"/>
    <mergeCell ref="Y189:Y190"/>
    <mergeCell ref="F193:J193"/>
    <mergeCell ref="R193:V193"/>
    <mergeCell ref="R187:R191"/>
    <mergeCell ref="Q189:Q190"/>
    <mergeCell ref="C196:C197"/>
    <mergeCell ref="D196:D197"/>
    <mergeCell ref="E196:E197"/>
    <mergeCell ref="K196:K197"/>
    <mergeCell ref="L196:L197"/>
    <mergeCell ref="M196:M197"/>
    <mergeCell ref="P196:P197"/>
    <mergeCell ref="Q196:Q197"/>
    <mergeCell ref="W196:W197"/>
    <mergeCell ref="X196:X197"/>
    <mergeCell ref="Y196:Y197"/>
    <mergeCell ref="F200:J200"/>
    <mergeCell ref="R200:V200"/>
    <mergeCell ref="R194:R198"/>
    <mergeCell ref="V194:V198"/>
    <mergeCell ref="X194:X195"/>
    <mergeCell ref="X201:X202"/>
    <mergeCell ref="C203:C204"/>
    <mergeCell ref="D203:D204"/>
    <mergeCell ref="E203:E204"/>
    <mergeCell ref="K203:K204"/>
    <mergeCell ref="L203:L204"/>
    <mergeCell ref="M203:M204"/>
    <mergeCell ref="O203:O204"/>
    <mergeCell ref="P203:P204"/>
    <mergeCell ref="D201:D202"/>
    <mergeCell ref="D208:D209"/>
    <mergeCell ref="F208:F212"/>
    <mergeCell ref="J208:J212"/>
    <mergeCell ref="L208:L209"/>
    <mergeCell ref="P208:P209"/>
    <mergeCell ref="V201:V205"/>
    <mergeCell ref="F201:F205"/>
    <mergeCell ref="J201:J205"/>
    <mergeCell ref="L201:L202"/>
    <mergeCell ref="P201:P202"/>
    <mergeCell ref="O210:O211"/>
    <mergeCell ref="W203:W204"/>
    <mergeCell ref="X203:X204"/>
    <mergeCell ref="Y203:Y204"/>
    <mergeCell ref="F207:J207"/>
    <mergeCell ref="R207:V207"/>
    <mergeCell ref="R201:R205"/>
    <mergeCell ref="Q203:Q204"/>
    <mergeCell ref="C210:C211"/>
    <mergeCell ref="D210:D211"/>
    <mergeCell ref="E210:E211"/>
    <mergeCell ref="K210:K211"/>
    <mergeCell ref="L210:L211"/>
    <mergeCell ref="M210:M211"/>
    <mergeCell ref="P210:P211"/>
    <mergeCell ref="Q210:Q211"/>
    <mergeCell ref="W210:W211"/>
    <mergeCell ref="X210:X211"/>
    <mergeCell ref="Y210:Y211"/>
    <mergeCell ref="F214:J214"/>
    <mergeCell ref="R214:V214"/>
    <mergeCell ref="R208:R212"/>
    <mergeCell ref="V208:V212"/>
    <mergeCell ref="X208:X209"/>
    <mergeCell ref="X215:X216"/>
    <mergeCell ref="C217:C218"/>
    <mergeCell ref="D217:D218"/>
    <mergeCell ref="E217:E218"/>
    <mergeCell ref="K217:K218"/>
    <mergeCell ref="L217:L218"/>
    <mergeCell ref="M217:M218"/>
    <mergeCell ref="O217:O218"/>
    <mergeCell ref="P217:P218"/>
    <mergeCell ref="D215:D216"/>
    <mergeCell ref="D222:D223"/>
    <mergeCell ref="F222:F226"/>
    <mergeCell ref="J222:J226"/>
    <mergeCell ref="L222:L223"/>
    <mergeCell ref="P222:P223"/>
    <mergeCell ref="V215:V219"/>
    <mergeCell ref="F215:F219"/>
    <mergeCell ref="J215:J219"/>
    <mergeCell ref="L215:L216"/>
    <mergeCell ref="P215:P216"/>
    <mergeCell ref="O224:O225"/>
    <mergeCell ref="W217:W218"/>
    <mergeCell ref="X217:X218"/>
    <mergeCell ref="Y217:Y218"/>
    <mergeCell ref="F221:J221"/>
    <mergeCell ref="R221:V221"/>
    <mergeCell ref="R215:R219"/>
    <mergeCell ref="Q217:Q218"/>
    <mergeCell ref="C224:C225"/>
    <mergeCell ref="D224:D225"/>
    <mergeCell ref="E224:E225"/>
    <mergeCell ref="K224:K225"/>
    <mergeCell ref="L224:L225"/>
    <mergeCell ref="M224:M225"/>
    <mergeCell ref="P224:P225"/>
    <mergeCell ref="Q224:Q225"/>
    <mergeCell ref="W224:W225"/>
    <mergeCell ref="X224:X225"/>
    <mergeCell ref="Y224:Y225"/>
    <mergeCell ref="F228:J228"/>
    <mergeCell ref="R228:V228"/>
    <mergeCell ref="R222:R226"/>
    <mergeCell ref="V222:V226"/>
    <mergeCell ref="X222:X223"/>
    <mergeCell ref="X229:X230"/>
    <mergeCell ref="C231:C232"/>
    <mergeCell ref="D231:D232"/>
    <mergeCell ref="E231:E232"/>
    <mergeCell ref="K231:K232"/>
    <mergeCell ref="L231:L232"/>
    <mergeCell ref="M231:M232"/>
    <mergeCell ref="O231:O232"/>
    <mergeCell ref="P231:P232"/>
    <mergeCell ref="D229:D230"/>
    <mergeCell ref="D236:D237"/>
    <mergeCell ref="F236:F240"/>
    <mergeCell ref="J236:J240"/>
    <mergeCell ref="L236:L237"/>
    <mergeCell ref="P236:P237"/>
    <mergeCell ref="V229:V233"/>
    <mergeCell ref="F229:F233"/>
    <mergeCell ref="J229:J233"/>
    <mergeCell ref="L229:L230"/>
    <mergeCell ref="P229:P230"/>
    <mergeCell ref="O238:O239"/>
    <mergeCell ref="W231:W232"/>
    <mergeCell ref="X231:X232"/>
    <mergeCell ref="Y231:Y232"/>
    <mergeCell ref="F235:J235"/>
    <mergeCell ref="R235:V235"/>
    <mergeCell ref="R229:R233"/>
    <mergeCell ref="Q231:Q232"/>
    <mergeCell ref="C238:C239"/>
    <mergeCell ref="D238:D239"/>
    <mergeCell ref="E238:E239"/>
    <mergeCell ref="K238:K239"/>
    <mergeCell ref="L238:L239"/>
    <mergeCell ref="M238:M239"/>
    <mergeCell ref="P238:P239"/>
    <mergeCell ref="Q238:Q239"/>
    <mergeCell ref="W238:W239"/>
    <mergeCell ref="X238:X239"/>
    <mergeCell ref="Y238:Y239"/>
    <mergeCell ref="F242:J242"/>
    <mergeCell ref="R242:V242"/>
    <mergeCell ref="R236:R240"/>
    <mergeCell ref="V236:V240"/>
    <mergeCell ref="X236:X237"/>
    <mergeCell ref="X243:X244"/>
    <mergeCell ref="C245:C246"/>
    <mergeCell ref="D245:D246"/>
    <mergeCell ref="E245:E246"/>
    <mergeCell ref="K245:K246"/>
    <mergeCell ref="L245:L246"/>
    <mergeCell ref="M245:M246"/>
    <mergeCell ref="O245:O246"/>
    <mergeCell ref="P245:P246"/>
    <mergeCell ref="D243:D244"/>
    <mergeCell ref="D250:D251"/>
    <mergeCell ref="F250:F254"/>
    <mergeCell ref="J250:J254"/>
    <mergeCell ref="L250:L251"/>
    <mergeCell ref="P250:P251"/>
    <mergeCell ref="V243:V247"/>
    <mergeCell ref="F243:F247"/>
    <mergeCell ref="J243:J247"/>
    <mergeCell ref="L243:L244"/>
    <mergeCell ref="P243:P244"/>
    <mergeCell ref="O252:O253"/>
    <mergeCell ref="W245:W246"/>
    <mergeCell ref="X245:X246"/>
    <mergeCell ref="Y245:Y246"/>
    <mergeCell ref="F249:J249"/>
    <mergeCell ref="R249:V249"/>
    <mergeCell ref="R243:R247"/>
    <mergeCell ref="Q245:Q246"/>
    <mergeCell ref="C252:C253"/>
    <mergeCell ref="D252:D253"/>
    <mergeCell ref="E252:E253"/>
    <mergeCell ref="K252:K253"/>
    <mergeCell ref="L252:L253"/>
    <mergeCell ref="M252:M253"/>
    <mergeCell ref="P252:P253"/>
    <mergeCell ref="Q252:Q253"/>
    <mergeCell ref="W252:W253"/>
    <mergeCell ref="X252:X253"/>
    <mergeCell ref="Y252:Y253"/>
    <mergeCell ref="F256:J256"/>
    <mergeCell ref="R256:V256"/>
    <mergeCell ref="R250:R254"/>
    <mergeCell ref="V250:V254"/>
    <mergeCell ref="X250:X251"/>
    <mergeCell ref="X257:X258"/>
    <mergeCell ref="C259:C260"/>
    <mergeCell ref="D259:D260"/>
    <mergeCell ref="E259:E260"/>
    <mergeCell ref="K259:K260"/>
    <mergeCell ref="L259:L260"/>
    <mergeCell ref="M259:M260"/>
    <mergeCell ref="O259:O260"/>
    <mergeCell ref="P259:P260"/>
    <mergeCell ref="D257:D258"/>
    <mergeCell ref="D264:D265"/>
    <mergeCell ref="F264:F268"/>
    <mergeCell ref="J264:J268"/>
    <mergeCell ref="L264:L265"/>
    <mergeCell ref="P264:P265"/>
    <mergeCell ref="V257:V261"/>
    <mergeCell ref="F257:F261"/>
    <mergeCell ref="J257:J261"/>
    <mergeCell ref="L257:L258"/>
    <mergeCell ref="P257:P258"/>
    <mergeCell ref="O266:O267"/>
    <mergeCell ref="W259:W260"/>
    <mergeCell ref="X259:X260"/>
    <mergeCell ref="Y259:Y260"/>
    <mergeCell ref="F263:J263"/>
    <mergeCell ref="R263:V263"/>
    <mergeCell ref="R257:R261"/>
    <mergeCell ref="Q259:Q260"/>
    <mergeCell ref="C266:C267"/>
    <mergeCell ref="D266:D267"/>
    <mergeCell ref="E266:E267"/>
    <mergeCell ref="K266:K267"/>
    <mergeCell ref="L266:L267"/>
    <mergeCell ref="M266:M267"/>
    <mergeCell ref="P266:P267"/>
    <mergeCell ref="Q266:Q267"/>
    <mergeCell ref="W266:W267"/>
    <mergeCell ref="X266:X267"/>
    <mergeCell ref="Y266:Y267"/>
    <mergeCell ref="F270:J270"/>
    <mergeCell ref="R270:V270"/>
    <mergeCell ref="R264:R268"/>
    <mergeCell ref="V264:V268"/>
    <mergeCell ref="X264:X265"/>
    <mergeCell ref="X271:X272"/>
    <mergeCell ref="C273:C274"/>
    <mergeCell ref="D273:D274"/>
    <mergeCell ref="E273:E274"/>
    <mergeCell ref="K273:K274"/>
    <mergeCell ref="L273:L274"/>
    <mergeCell ref="M273:M274"/>
    <mergeCell ref="O273:O274"/>
    <mergeCell ref="P273:P274"/>
    <mergeCell ref="D271:D272"/>
    <mergeCell ref="D278:D279"/>
    <mergeCell ref="F278:F282"/>
    <mergeCell ref="J278:J282"/>
    <mergeCell ref="L278:L279"/>
    <mergeCell ref="P278:P279"/>
    <mergeCell ref="V271:V275"/>
    <mergeCell ref="F271:F275"/>
    <mergeCell ref="J271:J275"/>
    <mergeCell ref="L271:L272"/>
    <mergeCell ref="P271:P272"/>
    <mergeCell ref="O280:O281"/>
    <mergeCell ref="W273:W274"/>
    <mergeCell ref="X273:X274"/>
    <mergeCell ref="Y273:Y274"/>
    <mergeCell ref="F277:J277"/>
    <mergeCell ref="R277:V277"/>
    <mergeCell ref="R271:R275"/>
    <mergeCell ref="Q273:Q274"/>
    <mergeCell ref="C280:C281"/>
    <mergeCell ref="D280:D281"/>
    <mergeCell ref="E280:E281"/>
    <mergeCell ref="K280:K281"/>
    <mergeCell ref="L280:L281"/>
    <mergeCell ref="M280:M281"/>
    <mergeCell ref="P280:P281"/>
    <mergeCell ref="Q280:Q281"/>
    <mergeCell ref="W280:W281"/>
    <mergeCell ref="X280:X281"/>
    <mergeCell ref="Y280:Y281"/>
    <mergeCell ref="F284:J284"/>
    <mergeCell ref="R284:V284"/>
    <mergeCell ref="R278:R282"/>
    <mergeCell ref="V278:V282"/>
    <mergeCell ref="X278:X279"/>
    <mergeCell ref="X285:X286"/>
    <mergeCell ref="C287:C288"/>
    <mergeCell ref="D287:D288"/>
    <mergeCell ref="E287:E288"/>
    <mergeCell ref="K287:K288"/>
    <mergeCell ref="L287:L288"/>
    <mergeCell ref="M287:M288"/>
    <mergeCell ref="O287:O288"/>
    <mergeCell ref="P287:P288"/>
    <mergeCell ref="D285:D286"/>
    <mergeCell ref="D292:D293"/>
    <mergeCell ref="F292:F296"/>
    <mergeCell ref="J292:J296"/>
    <mergeCell ref="L292:L293"/>
    <mergeCell ref="P292:P293"/>
    <mergeCell ref="V285:V289"/>
    <mergeCell ref="F285:F289"/>
    <mergeCell ref="J285:J289"/>
    <mergeCell ref="L285:L286"/>
    <mergeCell ref="P285:P286"/>
    <mergeCell ref="O294:O295"/>
    <mergeCell ref="W287:W288"/>
    <mergeCell ref="X287:X288"/>
    <mergeCell ref="Y287:Y288"/>
    <mergeCell ref="F291:J291"/>
    <mergeCell ref="R291:V291"/>
    <mergeCell ref="R285:R289"/>
    <mergeCell ref="Q287:Q288"/>
    <mergeCell ref="C294:C295"/>
    <mergeCell ref="D294:D295"/>
    <mergeCell ref="E294:E295"/>
    <mergeCell ref="K294:K295"/>
    <mergeCell ref="L294:L295"/>
    <mergeCell ref="M294:M295"/>
    <mergeCell ref="P294:P295"/>
    <mergeCell ref="Q294:Q295"/>
    <mergeCell ref="W294:W295"/>
    <mergeCell ref="X294:X295"/>
    <mergeCell ref="Y294:Y295"/>
    <mergeCell ref="F298:J298"/>
    <mergeCell ref="R298:V298"/>
    <mergeCell ref="R292:R296"/>
    <mergeCell ref="V292:V296"/>
    <mergeCell ref="X292:X293"/>
    <mergeCell ref="X299:X300"/>
    <mergeCell ref="C301:C302"/>
    <mergeCell ref="D301:D302"/>
    <mergeCell ref="E301:E302"/>
    <mergeCell ref="K301:K302"/>
    <mergeCell ref="L301:L302"/>
    <mergeCell ref="M301:M302"/>
    <mergeCell ref="O301:O302"/>
    <mergeCell ref="P301:P302"/>
    <mergeCell ref="D299:D300"/>
    <mergeCell ref="D306:D307"/>
    <mergeCell ref="F306:F310"/>
    <mergeCell ref="J306:J310"/>
    <mergeCell ref="L306:L307"/>
    <mergeCell ref="P306:P307"/>
    <mergeCell ref="V299:V303"/>
    <mergeCell ref="F299:F303"/>
    <mergeCell ref="J299:J303"/>
    <mergeCell ref="L299:L300"/>
    <mergeCell ref="P299:P300"/>
    <mergeCell ref="O308:O309"/>
    <mergeCell ref="W301:W302"/>
    <mergeCell ref="X301:X302"/>
    <mergeCell ref="Y301:Y302"/>
    <mergeCell ref="F305:J305"/>
    <mergeCell ref="R305:V305"/>
    <mergeCell ref="R299:R303"/>
    <mergeCell ref="Q301:Q302"/>
    <mergeCell ref="C308:C309"/>
    <mergeCell ref="D308:D309"/>
    <mergeCell ref="E308:E309"/>
    <mergeCell ref="K308:K309"/>
    <mergeCell ref="L308:L309"/>
    <mergeCell ref="M308:M309"/>
    <mergeCell ref="P308:P309"/>
    <mergeCell ref="Q308:Q309"/>
    <mergeCell ref="W308:W309"/>
    <mergeCell ref="X308:X309"/>
    <mergeCell ref="Y308:Y309"/>
    <mergeCell ref="F312:J312"/>
    <mergeCell ref="R312:V312"/>
    <mergeCell ref="R306:R310"/>
    <mergeCell ref="V306:V310"/>
    <mergeCell ref="X306:X307"/>
    <mergeCell ref="X313:X314"/>
    <mergeCell ref="C315:C316"/>
    <mergeCell ref="D315:D316"/>
    <mergeCell ref="E315:E316"/>
    <mergeCell ref="K315:K316"/>
    <mergeCell ref="L315:L316"/>
    <mergeCell ref="M315:M316"/>
    <mergeCell ref="O315:O316"/>
    <mergeCell ref="P315:P316"/>
    <mergeCell ref="D313:D314"/>
    <mergeCell ref="D320:D321"/>
    <mergeCell ref="F320:F324"/>
    <mergeCell ref="J320:J324"/>
    <mergeCell ref="L320:L321"/>
    <mergeCell ref="P320:P321"/>
    <mergeCell ref="V313:V317"/>
    <mergeCell ref="F313:F317"/>
    <mergeCell ref="J313:J317"/>
    <mergeCell ref="L313:L314"/>
    <mergeCell ref="P313:P314"/>
    <mergeCell ref="O322:O323"/>
    <mergeCell ref="W315:W316"/>
    <mergeCell ref="X315:X316"/>
    <mergeCell ref="Y315:Y316"/>
    <mergeCell ref="F319:J319"/>
    <mergeCell ref="R319:V319"/>
    <mergeCell ref="R313:R317"/>
    <mergeCell ref="Q315:Q316"/>
    <mergeCell ref="C322:C323"/>
    <mergeCell ref="D322:D323"/>
    <mergeCell ref="E322:E323"/>
    <mergeCell ref="K322:K323"/>
    <mergeCell ref="L322:L323"/>
    <mergeCell ref="M322:M323"/>
    <mergeCell ref="P322:P323"/>
    <mergeCell ref="Q322:Q323"/>
    <mergeCell ref="W322:W323"/>
    <mergeCell ref="X322:X323"/>
    <mergeCell ref="Y322:Y323"/>
    <mergeCell ref="F326:J326"/>
    <mergeCell ref="R326:V326"/>
    <mergeCell ref="R320:R324"/>
    <mergeCell ref="V320:V324"/>
    <mergeCell ref="X320:X321"/>
    <mergeCell ref="X327:X328"/>
    <mergeCell ref="C329:C330"/>
    <mergeCell ref="D329:D330"/>
    <mergeCell ref="E329:E330"/>
    <mergeCell ref="K329:K330"/>
    <mergeCell ref="L329:L330"/>
    <mergeCell ref="M329:M330"/>
    <mergeCell ref="O329:O330"/>
    <mergeCell ref="P329:P330"/>
    <mergeCell ref="D327:D328"/>
    <mergeCell ref="D334:D335"/>
    <mergeCell ref="F334:F338"/>
    <mergeCell ref="J334:J338"/>
    <mergeCell ref="L334:L335"/>
    <mergeCell ref="P334:P335"/>
    <mergeCell ref="V327:V331"/>
    <mergeCell ref="F327:F331"/>
    <mergeCell ref="J327:J331"/>
    <mergeCell ref="L327:L328"/>
    <mergeCell ref="P327:P328"/>
    <mergeCell ref="O336:O337"/>
    <mergeCell ref="W329:W330"/>
    <mergeCell ref="X329:X330"/>
    <mergeCell ref="Y329:Y330"/>
    <mergeCell ref="F333:J333"/>
    <mergeCell ref="R333:V333"/>
    <mergeCell ref="R327:R331"/>
    <mergeCell ref="Q329:Q330"/>
    <mergeCell ref="C336:C337"/>
    <mergeCell ref="D336:D337"/>
    <mergeCell ref="E336:E337"/>
    <mergeCell ref="K336:K337"/>
    <mergeCell ref="L336:L337"/>
    <mergeCell ref="M336:M337"/>
    <mergeCell ref="P336:P337"/>
    <mergeCell ref="Q336:Q337"/>
    <mergeCell ref="W336:W337"/>
    <mergeCell ref="X336:X337"/>
    <mergeCell ref="Y336:Y337"/>
    <mergeCell ref="F340:J340"/>
    <mergeCell ref="R340:V340"/>
    <mergeCell ref="R334:R338"/>
    <mergeCell ref="V334:V338"/>
    <mergeCell ref="X334:X335"/>
    <mergeCell ref="X341:X342"/>
    <mergeCell ref="C343:C344"/>
    <mergeCell ref="D343:D344"/>
    <mergeCell ref="E343:E344"/>
    <mergeCell ref="K343:K344"/>
    <mergeCell ref="L343:L344"/>
    <mergeCell ref="M343:M344"/>
    <mergeCell ref="O343:O344"/>
    <mergeCell ref="P343:P344"/>
    <mergeCell ref="D341:D342"/>
    <mergeCell ref="D348:D349"/>
    <mergeCell ref="F348:F352"/>
    <mergeCell ref="J348:J352"/>
    <mergeCell ref="L348:L349"/>
    <mergeCell ref="P348:P349"/>
    <mergeCell ref="V341:V345"/>
    <mergeCell ref="F341:F345"/>
    <mergeCell ref="J341:J345"/>
    <mergeCell ref="L341:L342"/>
    <mergeCell ref="P341:P342"/>
    <mergeCell ref="O350:O351"/>
    <mergeCell ref="W343:W344"/>
    <mergeCell ref="X343:X344"/>
    <mergeCell ref="Y343:Y344"/>
    <mergeCell ref="F347:J347"/>
    <mergeCell ref="R347:V347"/>
    <mergeCell ref="R341:R345"/>
    <mergeCell ref="Q343:Q344"/>
    <mergeCell ref="C350:C351"/>
    <mergeCell ref="D350:D351"/>
    <mergeCell ref="E350:E351"/>
    <mergeCell ref="K350:K351"/>
    <mergeCell ref="L350:L351"/>
    <mergeCell ref="M350:M351"/>
    <mergeCell ref="P350:P351"/>
    <mergeCell ref="Q350:Q351"/>
    <mergeCell ref="W350:W351"/>
    <mergeCell ref="X350:X351"/>
    <mergeCell ref="Y350:Y351"/>
    <mergeCell ref="F354:J354"/>
    <mergeCell ref="R354:V354"/>
    <mergeCell ref="R348:R352"/>
    <mergeCell ref="V348:V352"/>
    <mergeCell ref="X348:X349"/>
    <mergeCell ref="X355:X356"/>
    <mergeCell ref="C357:C358"/>
    <mergeCell ref="D357:D358"/>
    <mergeCell ref="E357:E358"/>
    <mergeCell ref="K357:K358"/>
    <mergeCell ref="L357:L358"/>
    <mergeCell ref="M357:M358"/>
    <mergeCell ref="O357:O358"/>
    <mergeCell ref="P357:P358"/>
    <mergeCell ref="D355:D356"/>
    <mergeCell ref="D362:D363"/>
    <mergeCell ref="F362:F366"/>
    <mergeCell ref="J362:J366"/>
    <mergeCell ref="L362:L363"/>
    <mergeCell ref="P362:P363"/>
    <mergeCell ref="V355:V359"/>
    <mergeCell ref="F355:F359"/>
    <mergeCell ref="J355:J359"/>
    <mergeCell ref="L355:L356"/>
    <mergeCell ref="P355:P356"/>
    <mergeCell ref="O364:O365"/>
    <mergeCell ref="W357:W358"/>
    <mergeCell ref="X357:X358"/>
    <mergeCell ref="Y357:Y358"/>
    <mergeCell ref="F361:J361"/>
    <mergeCell ref="R361:V361"/>
    <mergeCell ref="R355:R359"/>
    <mergeCell ref="Q357:Q358"/>
    <mergeCell ref="C364:C365"/>
    <mergeCell ref="D364:D365"/>
    <mergeCell ref="E364:E365"/>
    <mergeCell ref="K364:K365"/>
    <mergeCell ref="L364:L365"/>
    <mergeCell ref="M364:M365"/>
    <mergeCell ref="P364:P365"/>
    <mergeCell ref="Q364:Q365"/>
    <mergeCell ref="W364:W365"/>
    <mergeCell ref="X364:X365"/>
    <mergeCell ref="Y364:Y365"/>
    <mergeCell ref="F368:J368"/>
    <mergeCell ref="R368:V368"/>
    <mergeCell ref="R362:R366"/>
    <mergeCell ref="V362:V366"/>
    <mergeCell ref="X362:X363"/>
    <mergeCell ref="X369:X370"/>
    <mergeCell ref="C371:C372"/>
    <mergeCell ref="D371:D372"/>
    <mergeCell ref="E371:E372"/>
    <mergeCell ref="K371:K372"/>
    <mergeCell ref="L371:L372"/>
    <mergeCell ref="M371:M372"/>
    <mergeCell ref="O371:O372"/>
    <mergeCell ref="P371:P372"/>
    <mergeCell ref="D369:D370"/>
    <mergeCell ref="D376:D377"/>
    <mergeCell ref="F376:F380"/>
    <mergeCell ref="J376:J380"/>
    <mergeCell ref="L376:L377"/>
    <mergeCell ref="P376:P377"/>
    <mergeCell ref="V369:V373"/>
    <mergeCell ref="F369:F373"/>
    <mergeCell ref="J369:J373"/>
    <mergeCell ref="L369:L370"/>
    <mergeCell ref="P369:P370"/>
    <mergeCell ref="O378:O379"/>
    <mergeCell ref="W371:W372"/>
    <mergeCell ref="X371:X372"/>
    <mergeCell ref="Y371:Y372"/>
    <mergeCell ref="F375:J375"/>
    <mergeCell ref="R375:V375"/>
    <mergeCell ref="R369:R373"/>
    <mergeCell ref="Q371:Q372"/>
    <mergeCell ref="C378:C379"/>
    <mergeCell ref="D378:D379"/>
    <mergeCell ref="E378:E379"/>
    <mergeCell ref="K378:K379"/>
    <mergeCell ref="L378:L379"/>
    <mergeCell ref="M378:M379"/>
    <mergeCell ref="P378:P379"/>
    <mergeCell ref="Q378:Q379"/>
    <mergeCell ref="W378:W379"/>
    <mergeCell ref="X378:X379"/>
    <mergeCell ref="Y378:Y379"/>
    <mergeCell ref="F382:J382"/>
    <mergeCell ref="R382:V382"/>
    <mergeCell ref="R376:R380"/>
    <mergeCell ref="V376:V380"/>
    <mergeCell ref="X376:X377"/>
    <mergeCell ref="X383:X384"/>
    <mergeCell ref="C385:C386"/>
    <mergeCell ref="D385:D386"/>
    <mergeCell ref="E385:E386"/>
    <mergeCell ref="K385:K386"/>
    <mergeCell ref="L385:L386"/>
    <mergeCell ref="M385:M386"/>
    <mergeCell ref="O385:O386"/>
    <mergeCell ref="P385:P386"/>
    <mergeCell ref="D383:D384"/>
    <mergeCell ref="D390:D391"/>
    <mergeCell ref="F390:F394"/>
    <mergeCell ref="J390:J394"/>
    <mergeCell ref="L390:L391"/>
    <mergeCell ref="P390:P391"/>
    <mergeCell ref="V383:V387"/>
    <mergeCell ref="F383:F387"/>
    <mergeCell ref="J383:J387"/>
    <mergeCell ref="L383:L384"/>
    <mergeCell ref="P383:P384"/>
    <mergeCell ref="O392:O393"/>
    <mergeCell ref="W385:W386"/>
    <mergeCell ref="X385:X386"/>
    <mergeCell ref="Y385:Y386"/>
    <mergeCell ref="F389:J389"/>
    <mergeCell ref="R389:V389"/>
    <mergeCell ref="R383:R387"/>
    <mergeCell ref="Q385:Q386"/>
    <mergeCell ref="C392:C393"/>
    <mergeCell ref="D392:D393"/>
    <mergeCell ref="E392:E393"/>
    <mergeCell ref="K392:K393"/>
    <mergeCell ref="L392:L393"/>
    <mergeCell ref="M392:M393"/>
    <mergeCell ref="P392:P393"/>
    <mergeCell ref="Q392:Q393"/>
    <mergeCell ref="W392:W393"/>
    <mergeCell ref="X392:X393"/>
    <mergeCell ref="Y392:Y393"/>
    <mergeCell ref="F396:J396"/>
    <mergeCell ref="R396:V396"/>
    <mergeCell ref="R390:R394"/>
    <mergeCell ref="V390:V394"/>
    <mergeCell ref="X390:X391"/>
    <mergeCell ref="X397:X398"/>
    <mergeCell ref="C399:C400"/>
    <mergeCell ref="D399:D400"/>
    <mergeCell ref="E399:E400"/>
    <mergeCell ref="K399:K400"/>
    <mergeCell ref="L399:L400"/>
    <mergeCell ref="M399:M400"/>
    <mergeCell ref="O399:O400"/>
    <mergeCell ref="P399:P400"/>
    <mergeCell ref="D397:D398"/>
    <mergeCell ref="D404:D405"/>
    <mergeCell ref="F404:F408"/>
    <mergeCell ref="J404:J408"/>
    <mergeCell ref="L404:L405"/>
    <mergeCell ref="P404:P405"/>
    <mergeCell ref="V397:V401"/>
    <mergeCell ref="F397:F401"/>
    <mergeCell ref="J397:J401"/>
    <mergeCell ref="L397:L398"/>
    <mergeCell ref="P397:P398"/>
    <mergeCell ref="O406:O407"/>
    <mergeCell ref="W399:W400"/>
    <mergeCell ref="X399:X400"/>
    <mergeCell ref="Y399:Y400"/>
    <mergeCell ref="F403:J403"/>
    <mergeCell ref="R403:V403"/>
    <mergeCell ref="R397:R401"/>
    <mergeCell ref="Q399:Q400"/>
    <mergeCell ref="C406:C407"/>
    <mergeCell ref="D406:D407"/>
    <mergeCell ref="E406:E407"/>
    <mergeCell ref="K406:K407"/>
    <mergeCell ref="L406:L407"/>
    <mergeCell ref="M406:M407"/>
    <mergeCell ref="P406:P407"/>
    <mergeCell ref="Q406:Q407"/>
    <mergeCell ref="W406:W407"/>
    <mergeCell ref="X406:X407"/>
    <mergeCell ref="Y406:Y407"/>
    <mergeCell ref="F410:J410"/>
    <mergeCell ref="R410:V410"/>
    <mergeCell ref="R404:R408"/>
    <mergeCell ref="V404:V408"/>
    <mergeCell ref="X404:X405"/>
    <mergeCell ref="X411:X412"/>
    <mergeCell ref="C413:C414"/>
    <mergeCell ref="D413:D414"/>
    <mergeCell ref="E413:E414"/>
    <mergeCell ref="K413:K414"/>
    <mergeCell ref="L413:L414"/>
    <mergeCell ref="M413:M414"/>
    <mergeCell ref="O413:O414"/>
    <mergeCell ref="P413:P414"/>
    <mergeCell ref="D411:D412"/>
    <mergeCell ref="D418:D419"/>
    <mergeCell ref="F418:F422"/>
    <mergeCell ref="J418:J422"/>
    <mergeCell ref="L418:L419"/>
    <mergeCell ref="P418:P419"/>
    <mergeCell ref="V411:V415"/>
    <mergeCell ref="F411:F415"/>
    <mergeCell ref="J411:J415"/>
    <mergeCell ref="L411:L412"/>
    <mergeCell ref="P411:P412"/>
    <mergeCell ref="O420:O421"/>
    <mergeCell ref="W413:W414"/>
    <mergeCell ref="X413:X414"/>
    <mergeCell ref="Y413:Y414"/>
    <mergeCell ref="F417:J417"/>
    <mergeCell ref="R417:V417"/>
    <mergeCell ref="R411:R415"/>
    <mergeCell ref="Q413:Q414"/>
    <mergeCell ref="C420:C421"/>
    <mergeCell ref="D420:D421"/>
    <mergeCell ref="E420:E421"/>
    <mergeCell ref="K420:K421"/>
    <mergeCell ref="L420:L421"/>
    <mergeCell ref="M420:M421"/>
    <mergeCell ref="P420:P421"/>
    <mergeCell ref="Q420:Q421"/>
    <mergeCell ref="W420:W421"/>
    <mergeCell ref="X420:X421"/>
    <mergeCell ref="Y420:Y421"/>
    <mergeCell ref="F424:J424"/>
    <mergeCell ref="R424:V424"/>
    <mergeCell ref="R418:R422"/>
    <mergeCell ref="V418:V422"/>
    <mergeCell ref="X418:X419"/>
    <mergeCell ref="X425:X426"/>
    <mergeCell ref="C427:C428"/>
    <mergeCell ref="D427:D428"/>
    <mergeCell ref="E427:E428"/>
    <mergeCell ref="K427:K428"/>
    <mergeCell ref="L427:L428"/>
    <mergeCell ref="M427:M428"/>
    <mergeCell ref="O427:O428"/>
    <mergeCell ref="P427:P428"/>
    <mergeCell ref="D425:D426"/>
    <mergeCell ref="D432:D433"/>
    <mergeCell ref="F432:F436"/>
    <mergeCell ref="J432:J436"/>
    <mergeCell ref="L432:L433"/>
    <mergeCell ref="P432:P433"/>
    <mergeCell ref="V425:V429"/>
    <mergeCell ref="F425:F429"/>
    <mergeCell ref="J425:J429"/>
    <mergeCell ref="L425:L426"/>
    <mergeCell ref="P425:P426"/>
    <mergeCell ref="O434:O435"/>
    <mergeCell ref="W427:W428"/>
    <mergeCell ref="X427:X428"/>
    <mergeCell ref="Y427:Y428"/>
    <mergeCell ref="F431:J431"/>
    <mergeCell ref="R431:V431"/>
    <mergeCell ref="R425:R429"/>
    <mergeCell ref="Q427:Q428"/>
    <mergeCell ref="C434:C435"/>
    <mergeCell ref="D434:D435"/>
    <mergeCell ref="E434:E435"/>
    <mergeCell ref="K434:K435"/>
    <mergeCell ref="L434:L435"/>
    <mergeCell ref="M434:M435"/>
    <mergeCell ref="P434:P435"/>
    <mergeCell ref="Q434:Q435"/>
    <mergeCell ref="W434:W435"/>
    <mergeCell ref="X434:X435"/>
    <mergeCell ref="Y434:Y435"/>
    <mergeCell ref="F438:J438"/>
    <mergeCell ref="R438:V438"/>
    <mergeCell ref="R432:R436"/>
    <mergeCell ref="V432:V436"/>
    <mergeCell ref="X432:X433"/>
    <mergeCell ref="X439:X440"/>
    <mergeCell ref="C441:C442"/>
    <mergeCell ref="D441:D442"/>
    <mergeCell ref="E441:E442"/>
    <mergeCell ref="K441:K442"/>
    <mergeCell ref="L441:L442"/>
    <mergeCell ref="M441:M442"/>
    <mergeCell ref="O441:O442"/>
    <mergeCell ref="P441:P442"/>
    <mergeCell ref="D439:D440"/>
    <mergeCell ref="D446:D447"/>
    <mergeCell ref="F446:F450"/>
    <mergeCell ref="J446:J450"/>
    <mergeCell ref="L446:L447"/>
    <mergeCell ref="P446:P447"/>
    <mergeCell ref="V439:V443"/>
    <mergeCell ref="F439:F443"/>
    <mergeCell ref="J439:J443"/>
    <mergeCell ref="L439:L440"/>
    <mergeCell ref="P439:P440"/>
    <mergeCell ref="O448:O449"/>
    <mergeCell ref="W441:W442"/>
    <mergeCell ref="X441:X442"/>
    <mergeCell ref="Y441:Y442"/>
    <mergeCell ref="F445:J445"/>
    <mergeCell ref="R445:V445"/>
    <mergeCell ref="R439:R443"/>
    <mergeCell ref="Q441:Q442"/>
    <mergeCell ref="C448:C449"/>
    <mergeCell ref="D448:D449"/>
    <mergeCell ref="E448:E449"/>
    <mergeCell ref="K448:K449"/>
    <mergeCell ref="L448:L449"/>
    <mergeCell ref="M448:M449"/>
    <mergeCell ref="P448:P449"/>
    <mergeCell ref="Q448:Q449"/>
    <mergeCell ref="W448:W449"/>
    <mergeCell ref="X448:X449"/>
    <mergeCell ref="Y448:Y449"/>
    <mergeCell ref="F452:J452"/>
    <mergeCell ref="R452:V452"/>
    <mergeCell ref="R446:R450"/>
    <mergeCell ref="V446:V450"/>
    <mergeCell ref="X446:X447"/>
    <mergeCell ref="X453:X454"/>
    <mergeCell ref="C455:C456"/>
    <mergeCell ref="D455:D456"/>
    <mergeCell ref="E455:E456"/>
    <mergeCell ref="K455:K456"/>
    <mergeCell ref="L455:L456"/>
    <mergeCell ref="M455:M456"/>
    <mergeCell ref="O455:O456"/>
    <mergeCell ref="P455:P456"/>
    <mergeCell ref="D453:D454"/>
    <mergeCell ref="D460:D461"/>
    <mergeCell ref="F460:F464"/>
    <mergeCell ref="J460:J464"/>
    <mergeCell ref="L460:L461"/>
    <mergeCell ref="P460:P461"/>
    <mergeCell ref="V453:V457"/>
    <mergeCell ref="F453:F457"/>
    <mergeCell ref="J453:J457"/>
    <mergeCell ref="L453:L454"/>
    <mergeCell ref="P453:P454"/>
    <mergeCell ref="O462:O463"/>
    <mergeCell ref="W455:W456"/>
    <mergeCell ref="X455:X456"/>
    <mergeCell ref="Y455:Y456"/>
    <mergeCell ref="F459:J459"/>
    <mergeCell ref="R459:V459"/>
    <mergeCell ref="R453:R457"/>
    <mergeCell ref="Q455:Q456"/>
    <mergeCell ref="C462:C463"/>
    <mergeCell ref="D462:D463"/>
    <mergeCell ref="E462:E463"/>
    <mergeCell ref="K462:K463"/>
    <mergeCell ref="L462:L463"/>
    <mergeCell ref="M462:M463"/>
    <mergeCell ref="P462:P463"/>
    <mergeCell ref="Q462:Q463"/>
    <mergeCell ref="W462:W463"/>
    <mergeCell ref="X462:X463"/>
    <mergeCell ref="Y462:Y463"/>
    <mergeCell ref="F466:J466"/>
    <mergeCell ref="R466:V466"/>
    <mergeCell ref="R460:R464"/>
    <mergeCell ref="V460:V464"/>
    <mergeCell ref="X460:X461"/>
    <mergeCell ref="X467:X468"/>
    <mergeCell ref="C469:C470"/>
    <mergeCell ref="D469:D470"/>
    <mergeCell ref="E469:E470"/>
    <mergeCell ref="K469:K470"/>
    <mergeCell ref="L469:L470"/>
    <mergeCell ref="M469:M470"/>
    <mergeCell ref="O469:O470"/>
    <mergeCell ref="P469:P470"/>
    <mergeCell ref="D467:D468"/>
    <mergeCell ref="D474:D475"/>
    <mergeCell ref="F474:F478"/>
    <mergeCell ref="J474:J478"/>
    <mergeCell ref="L474:L475"/>
    <mergeCell ref="P474:P475"/>
    <mergeCell ref="V467:V471"/>
    <mergeCell ref="F467:F471"/>
    <mergeCell ref="J467:J471"/>
    <mergeCell ref="L467:L468"/>
    <mergeCell ref="P467:P468"/>
    <mergeCell ref="O476:O477"/>
    <mergeCell ref="W469:W470"/>
    <mergeCell ref="X469:X470"/>
    <mergeCell ref="Y469:Y470"/>
    <mergeCell ref="F473:J473"/>
    <mergeCell ref="R473:V473"/>
    <mergeCell ref="R467:R471"/>
    <mergeCell ref="Q469:Q470"/>
    <mergeCell ref="C476:C477"/>
    <mergeCell ref="D476:D477"/>
    <mergeCell ref="E476:E477"/>
    <mergeCell ref="K476:K477"/>
    <mergeCell ref="L476:L477"/>
    <mergeCell ref="M476:M477"/>
    <mergeCell ref="P476:P477"/>
    <mergeCell ref="Q476:Q477"/>
    <mergeCell ref="W476:W477"/>
    <mergeCell ref="X476:X477"/>
    <mergeCell ref="Y476:Y477"/>
    <mergeCell ref="F480:J480"/>
    <mergeCell ref="R480:V480"/>
    <mergeCell ref="R474:R478"/>
    <mergeCell ref="V474:V478"/>
    <mergeCell ref="X474:X475"/>
    <mergeCell ref="X481:X482"/>
    <mergeCell ref="C483:C484"/>
    <mergeCell ref="D483:D484"/>
    <mergeCell ref="E483:E484"/>
    <mergeCell ref="K483:K484"/>
    <mergeCell ref="L483:L484"/>
    <mergeCell ref="M483:M484"/>
    <mergeCell ref="O483:O484"/>
    <mergeCell ref="P483:P484"/>
    <mergeCell ref="D481:D482"/>
    <mergeCell ref="D488:D489"/>
    <mergeCell ref="F488:F492"/>
    <mergeCell ref="J488:J492"/>
    <mergeCell ref="L488:L489"/>
    <mergeCell ref="P488:P489"/>
    <mergeCell ref="V481:V485"/>
    <mergeCell ref="F481:F485"/>
    <mergeCell ref="J481:J485"/>
    <mergeCell ref="L481:L482"/>
    <mergeCell ref="P481:P482"/>
    <mergeCell ref="O490:O491"/>
    <mergeCell ref="W483:W484"/>
    <mergeCell ref="X483:X484"/>
    <mergeCell ref="Y483:Y484"/>
    <mergeCell ref="F487:J487"/>
    <mergeCell ref="R487:V487"/>
    <mergeCell ref="R481:R485"/>
    <mergeCell ref="Q483:Q484"/>
    <mergeCell ref="C490:C491"/>
    <mergeCell ref="D490:D491"/>
    <mergeCell ref="E490:E491"/>
    <mergeCell ref="K490:K491"/>
    <mergeCell ref="L490:L491"/>
    <mergeCell ref="M490:M491"/>
    <mergeCell ref="P490:P491"/>
    <mergeCell ref="Q490:Q491"/>
    <mergeCell ref="W490:W491"/>
    <mergeCell ref="X490:X491"/>
    <mergeCell ref="Y490:Y491"/>
    <mergeCell ref="F494:J494"/>
    <mergeCell ref="R494:V494"/>
    <mergeCell ref="R488:R492"/>
    <mergeCell ref="V488:V492"/>
    <mergeCell ref="X488:X489"/>
    <mergeCell ref="X495:X496"/>
    <mergeCell ref="C497:C498"/>
    <mergeCell ref="D497:D498"/>
    <mergeCell ref="E497:E498"/>
    <mergeCell ref="K497:K498"/>
    <mergeCell ref="L497:L498"/>
    <mergeCell ref="M497:M498"/>
    <mergeCell ref="O497:O498"/>
    <mergeCell ref="P497:P498"/>
    <mergeCell ref="D495:D496"/>
    <mergeCell ref="D502:D503"/>
    <mergeCell ref="F502:F506"/>
    <mergeCell ref="J502:J506"/>
    <mergeCell ref="L502:L503"/>
    <mergeCell ref="P502:P503"/>
    <mergeCell ref="V495:V499"/>
    <mergeCell ref="F495:F499"/>
    <mergeCell ref="J495:J499"/>
    <mergeCell ref="L495:L496"/>
    <mergeCell ref="P495:P496"/>
    <mergeCell ref="O504:O505"/>
    <mergeCell ref="W497:W498"/>
    <mergeCell ref="X497:X498"/>
    <mergeCell ref="Y497:Y498"/>
    <mergeCell ref="F501:J501"/>
    <mergeCell ref="R501:V501"/>
    <mergeCell ref="R495:R499"/>
    <mergeCell ref="Q497:Q498"/>
    <mergeCell ref="C504:C505"/>
    <mergeCell ref="D504:D505"/>
    <mergeCell ref="E504:E505"/>
    <mergeCell ref="K504:K505"/>
    <mergeCell ref="L504:L505"/>
    <mergeCell ref="M504:M505"/>
    <mergeCell ref="P504:P505"/>
    <mergeCell ref="Q504:Q505"/>
    <mergeCell ref="W504:W505"/>
    <mergeCell ref="X504:X505"/>
    <mergeCell ref="Y504:Y505"/>
    <mergeCell ref="F508:J508"/>
    <mergeCell ref="R508:V508"/>
    <mergeCell ref="R502:R506"/>
    <mergeCell ref="V502:V506"/>
    <mergeCell ref="X502:X503"/>
    <mergeCell ref="X509:X510"/>
    <mergeCell ref="C511:C512"/>
    <mergeCell ref="D511:D512"/>
    <mergeCell ref="E511:E512"/>
    <mergeCell ref="K511:K512"/>
    <mergeCell ref="L511:L512"/>
    <mergeCell ref="M511:M512"/>
    <mergeCell ref="O511:O512"/>
    <mergeCell ref="P511:P512"/>
    <mergeCell ref="D509:D510"/>
    <mergeCell ref="D516:D517"/>
    <mergeCell ref="F516:F520"/>
    <mergeCell ref="J516:J520"/>
    <mergeCell ref="L516:L517"/>
    <mergeCell ref="P516:P517"/>
    <mergeCell ref="V509:V513"/>
    <mergeCell ref="F509:F513"/>
    <mergeCell ref="J509:J513"/>
    <mergeCell ref="L509:L510"/>
    <mergeCell ref="P509:P510"/>
    <mergeCell ref="O518:O519"/>
    <mergeCell ref="W511:W512"/>
    <mergeCell ref="X511:X512"/>
    <mergeCell ref="Y511:Y512"/>
    <mergeCell ref="F515:J515"/>
    <mergeCell ref="R515:V515"/>
    <mergeCell ref="R509:R513"/>
    <mergeCell ref="Q511:Q512"/>
    <mergeCell ref="C518:C519"/>
    <mergeCell ref="D518:D519"/>
    <mergeCell ref="E518:E519"/>
    <mergeCell ref="K518:K519"/>
    <mergeCell ref="L518:L519"/>
    <mergeCell ref="M518:M519"/>
    <mergeCell ref="P518:P519"/>
    <mergeCell ref="Q518:Q519"/>
    <mergeCell ref="W518:W519"/>
    <mergeCell ref="X518:X519"/>
    <mergeCell ref="Y518:Y519"/>
    <mergeCell ref="F522:J522"/>
    <mergeCell ref="R522:V522"/>
    <mergeCell ref="R516:R520"/>
    <mergeCell ref="V516:V520"/>
    <mergeCell ref="X516:X517"/>
    <mergeCell ref="X523:X524"/>
    <mergeCell ref="C525:C526"/>
    <mergeCell ref="D525:D526"/>
    <mergeCell ref="E525:E526"/>
    <mergeCell ref="K525:K526"/>
    <mergeCell ref="L525:L526"/>
    <mergeCell ref="M525:M526"/>
    <mergeCell ref="O525:O526"/>
    <mergeCell ref="P525:P526"/>
    <mergeCell ref="D523:D524"/>
    <mergeCell ref="D530:D531"/>
    <mergeCell ref="F530:F534"/>
    <mergeCell ref="J530:J534"/>
    <mergeCell ref="L530:L531"/>
    <mergeCell ref="P530:P531"/>
    <mergeCell ref="V523:V527"/>
    <mergeCell ref="F523:F527"/>
    <mergeCell ref="J523:J527"/>
    <mergeCell ref="L523:L524"/>
    <mergeCell ref="P523:P524"/>
    <mergeCell ref="O532:O533"/>
    <mergeCell ref="W525:W526"/>
    <mergeCell ref="X525:X526"/>
    <mergeCell ref="Y525:Y526"/>
    <mergeCell ref="F529:J529"/>
    <mergeCell ref="R529:V529"/>
    <mergeCell ref="R523:R527"/>
    <mergeCell ref="Q525:Q526"/>
    <mergeCell ref="C532:C533"/>
    <mergeCell ref="D532:D533"/>
    <mergeCell ref="E532:E533"/>
    <mergeCell ref="K532:K533"/>
    <mergeCell ref="L532:L533"/>
    <mergeCell ref="M532:M533"/>
    <mergeCell ref="P532:P533"/>
    <mergeCell ref="Q532:Q533"/>
    <mergeCell ref="W532:W533"/>
    <mergeCell ref="X532:X533"/>
    <mergeCell ref="Y532:Y533"/>
    <mergeCell ref="F536:J536"/>
    <mergeCell ref="R536:V536"/>
    <mergeCell ref="R530:R534"/>
    <mergeCell ref="V530:V534"/>
    <mergeCell ref="X530:X531"/>
    <mergeCell ref="X537:X538"/>
    <mergeCell ref="C539:C540"/>
    <mergeCell ref="D539:D540"/>
    <mergeCell ref="E539:E540"/>
    <mergeCell ref="K539:K540"/>
    <mergeCell ref="L539:L540"/>
    <mergeCell ref="M539:M540"/>
    <mergeCell ref="O539:O540"/>
    <mergeCell ref="P539:P540"/>
    <mergeCell ref="D537:D538"/>
    <mergeCell ref="D544:D545"/>
    <mergeCell ref="F544:F548"/>
    <mergeCell ref="J544:J548"/>
    <mergeCell ref="L544:L545"/>
    <mergeCell ref="P544:P545"/>
    <mergeCell ref="V537:V541"/>
    <mergeCell ref="F537:F541"/>
    <mergeCell ref="J537:J541"/>
    <mergeCell ref="L537:L538"/>
    <mergeCell ref="P537:P538"/>
    <mergeCell ref="O546:O547"/>
    <mergeCell ref="W539:W540"/>
    <mergeCell ref="X539:X540"/>
    <mergeCell ref="Y539:Y540"/>
    <mergeCell ref="F543:J543"/>
    <mergeCell ref="R543:V543"/>
    <mergeCell ref="R537:R541"/>
    <mergeCell ref="Q539:Q540"/>
    <mergeCell ref="C546:C547"/>
    <mergeCell ref="D546:D547"/>
    <mergeCell ref="E546:E547"/>
    <mergeCell ref="K546:K547"/>
    <mergeCell ref="L546:L547"/>
    <mergeCell ref="M546:M547"/>
    <mergeCell ref="P546:P547"/>
    <mergeCell ref="Q546:Q547"/>
    <mergeCell ref="W546:W547"/>
    <mergeCell ref="X546:X547"/>
    <mergeCell ref="Y546:Y547"/>
    <mergeCell ref="F550:J550"/>
    <mergeCell ref="R550:V550"/>
    <mergeCell ref="R544:R548"/>
    <mergeCell ref="V544:V548"/>
    <mergeCell ref="X544:X545"/>
    <mergeCell ref="X551:X552"/>
    <mergeCell ref="C553:C554"/>
    <mergeCell ref="D553:D554"/>
    <mergeCell ref="E553:E554"/>
    <mergeCell ref="K553:K554"/>
    <mergeCell ref="L553:L554"/>
    <mergeCell ref="M553:M554"/>
    <mergeCell ref="O553:O554"/>
    <mergeCell ref="P553:P554"/>
    <mergeCell ref="D551:D552"/>
    <mergeCell ref="D558:D559"/>
    <mergeCell ref="F558:F562"/>
    <mergeCell ref="J558:J562"/>
    <mergeCell ref="L558:L559"/>
    <mergeCell ref="P558:P559"/>
    <mergeCell ref="V551:V555"/>
    <mergeCell ref="F551:F555"/>
    <mergeCell ref="J551:J555"/>
    <mergeCell ref="L551:L552"/>
    <mergeCell ref="P551:P552"/>
    <mergeCell ref="O560:O561"/>
    <mergeCell ref="W553:W554"/>
    <mergeCell ref="X553:X554"/>
    <mergeCell ref="Y553:Y554"/>
    <mergeCell ref="F557:J557"/>
    <mergeCell ref="R557:V557"/>
    <mergeCell ref="R551:R555"/>
    <mergeCell ref="Q553:Q554"/>
    <mergeCell ref="C560:C561"/>
    <mergeCell ref="D560:D561"/>
    <mergeCell ref="E560:E561"/>
    <mergeCell ref="K560:K561"/>
    <mergeCell ref="L560:L561"/>
    <mergeCell ref="M560:M561"/>
    <mergeCell ref="P560:P561"/>
    <mergeCell ref="Q560:Q561"/>
    <mergeCell ref="W560:W561"/>
    <mergeCell ref="X560:X561"/>
    <mergeCell ref="Y560:Y561"/>
    <mergeCell ref="F564:J564"/>
    <mergeCell ref="R564:V564"/>
    <mergeCell ref="R558:R562"/>
    <mergeCell ref="V558:V562"/>
    <mergeCell ref="X558:X559"/>
    <mergeCell ref="X565:X566"/>
    <mergeCell ref="C567:C568"/>
    <mergeCell ref="D567:D568"/>
    <mergeCell ref="E567:E568"/>
    <mergeCell ref="K567:K568"/>
    <mergeCell ref="L567:L568"/>
    <mergeCell ref="M567:M568"/>
    <mergeCell ref="O567:O568"/>
    <mergeCell ref="P567:P568"/>
    <mergeCell ref="D565:D566"/>
    <mergeCell ref="D572:D573"/>
    <mergeCell ref="F572:F576"/>
    <mergeCell ref="J572:J576"/>
    <mergeCell ref="L572:L573"/>
    <mergeCell ref="P572:P573"/>
    <mergeCell ref="V565:V569"/>
    <mergeCell ref="F565:F569"/>
    <mergeCell ref="J565:J569"/>
    <mergeCell ref="L565:L566"/>
    <mergeCell ref="P565:P566"/>
    <mergeCell ref="O574:O575"/>
    <mergeCell ref="W567:W568"/>
    <mergeCell ref="X567:X568"/>
    <mergeCell ref="Y567:Y568"/>
    <mergeCell ref="F571:J571"/>
    <mergeCell ref="R571:V571"/>
    <mergeCell ref="R565:R569"/>
    <mergeCell ref="Q567:Q568"/>
    <mergeCell ref="C574:C575"/>
    <mergeCell ref="D574:D575"/>
    <mergeCell ref="E574:E575"/>
    <mergeCell ref="K574:K575"/>
    <mergeCell ref="L574:L575"/>
    <mergeCell ref="M574:M575"/>
    <mergeCell ref="P574:P575"/>
    <mergeCell ref="Q574:Q575"/>
    <mergeCell ref="W574:W575"/>
    <mergeCell ref="X574:X575"/>
    <mergeCell ref="Y574:Y575"/>
    <mergeCell ref="F578:J578"/>
    <mergeCell ref="R578:V578"/>
    <mergeCell ref="R572:R576"/>
    <mergeCell ref="V572:V576"/>
    <mergeCell ref="X572:X573"/>
    <mergeCell ref="X579:X580"/>
    <mergeCell ref="C581:C582"/>
    <mergeCell ref="D581:D582"/>
    <mergeCell ref="E581:E582"/>
    <mergeCell ref="K581:K582"/>
    <mergeCell ref="L581:L582"/>
    <mergeCell ref="M581:M582"/>
    <mergeCell ref="O581:O582"/>
    <mergeCell ref="P581:P582"/>
    <mergeCell ref="D579:D580"/>
    <mergeCell ref="D586:D587"/>
    <mergeCell ref="F586:F590"/>
    <mergeCell ref="J586:J590"/>
    <mergeCell ref="L586:L587"/>
    <mergeCell ref="P586:P587"/>
    <mergeCell ref="V579:V583"/>
    <mergeCell ref="F579:F583"/>
    <mergeCell ref="J579:J583"/>
    <mergeCell ref="L579:L580"/>
    <mergeCell ref="P579:P580"/>
    <mergeCell ref="O588:O589"/>
    <mergeCell ref="W581:W582"/>
    <mergeCell ref="X581:X582"/>
    <mergeCell ref="Y581:Y582"/>
    <mergeCell ref="F585:J585"/>
    <mergeCell ref="R585:V585"/>
    <mergeCell ref="R579:R583"/>
    <mergeCell ref="Q581:Q582"/>
    <mergeCell ref="C588:C589"/>
    <mergeCell ref="D588:D589"/>
    <mergeCell ref="E588:E589"/>
    <mergeCell ref="K588:K589"/>
    <mergeCell ref="L588:L589"/>
    <mergeCell ref="M588:M589"/>
    <mergeCell ref="P588:P589"/>
    <mergeCell ref="Q588:Q589"/>
    <mergeCell ref="W588:W589"/>
    <mergeCell ref="X588:X589"/>
    <mergeCell ref="Y588:Y589"/>
    <mergeCell ref="F592:J592"/>
    <mergeCell ref="R592:V592"/>
    <mergeCell ref="R586:R590"/>
    <mergeCell ref="V586:V590"/>
    <mergeCell ref="X586:X587"/>
    <mergeCell ref="X593:X594"/>
    <mergeCell ref="C595:C596"/>
    <mergeCell ref="D595:D596"/>
    <mergeCell ref="E595:E596"/>
    <mergeCell ref="K595:K596"/>
    <mergeCell ref="L595:L596"/>
    <mergeCell ref="M595:M596"/>
    <mergeCell ref="O595:O596"/>
    <mergeCell ref="P595:P596"/>
    <mergeCell ref="D593:D594"/>
    <mergeCell ref="D600:D601"/>
    <mergeCell ref="F600:F604"/>
    <mergeCell ref="J600:J604"/>
    <mergeCell ref="L600:L601"/>
    <mergeCell ref="P600:P601"/>
    <mergeCell ref="V593:V597"/>
    <mergeCell ref="F593:F597"/>
    <mergeCell ref="J593:J597"/>
    <mergeCell ref="L593:L594"/>
    <mergeCell ref="P593:P594"/>
    <mergeCell ref="O602:O603"/>
    <mergeCell ref="W595:W596"/>
    <mergeCell ref="X595:X596"/>
    <mergeCell ref="Y595:Y596"/>
    <mergeCell ref="F599:J599"/>
    <mergeCell ref="R599:V599"/>
    <mergeCell ref="R593:R597"/>
    <mergeCell ref="Q595:Q596"/>
    <mergeCell ref="C602:C603"/>
    <mergeCell ref="D602:D603"/>
    <mergeCell ref="E602:E603"/>
    <mergeCell ref="K602:K603"/>
    <mergeCell ref="L602:L603"/>
    <mergeCell ref="M602:M603"/>
    <mergeCell ref="P602:P603"/>
    <mergeCell ref="Q602:Q603"/>
    <mergeCell ref="W602:W603"/>
    <mergeCell ref="X602:X603"/>
    <mergeCell ref="Y602:Y603"/>
    <mergeCell ref="F606:J606"/>
    <mergeCell ref="R606:V606"/>
    <mergeCell ref="R600:R604"/>
    <mergeCell ref="V600:V604"/>
    <mergeCell ref="X600:X601"/>
    <mergeCell ref="X607:X608"/>
    <mergeCell ref="C609:C610"/>
    <mergeCell ref="D609:D610"/>
    <mergeCell ref="E609:E610"/>
    <mergeCell ref="K609:K610"/>
    <mergeCell ref="L609:L610"/>
    <mergeCell ref="M609:M610"/>
    <mergeCell ref="O609:O610"/>
    <mergeCell ref="P609:P610"/>
    <mergeCell ref="D607:D608"/>
    <mergeCell ref="D614:D615"/>
    <mergeCell ref="F614:F618"/>
    <mergeCell ref="J614:J618"/>
    <mergeCell ref="L614:L615"/>
    <mergeCell ref="P614:P615"/>
    <mergeCell ref="V607:V611"/>
    <mergeCell ref="F607:F611"/>
    <mergeCell ref="J607:J611"/>
    <mergeCell ref="L607:L608"/>
    <mergeCell ref="P607:P608"/>
    <mergeCell ref="O616:O617"/>
    <mergeCell ref="W609:W610"/>
    <mergeCell ref="X609:X610"/>
    <mergeCell ref="Y609:Y610"/>
    <mergeCell ref="F613:J613"/>
    <mergeCell ref="R613:V613"/>
    <mergeCell ref="R607:R611"/>
    <mergeCell ref="Q609:Q610"/>
    <mergeCell ref="C616:C617"/>
    <mergeCell ref="D616:D617"/>
    <mergeCell ref="E616:E617"/>
    <mergeCell ref="K616:K617"/>
    <mergeCell ref="L616:L617"/>
    <mergeCell ref="M616:M617"/>
    <mergeCell ref="P616:P617"/>
    <mergeCell ref="Q616:Q617"/>
    <mergeCell ref="W616:W617"/>
    <mergeCell ref="X616:X617"/>
    <mergeCell ref="Y616:Y617"/>
    <mergeCell ref="F620:J620"/>
    <mergeCell ref="R620:V620"/>
    <mergeCell ref="R614:R618"/>
    <mergeCell ref="V614:V618"/>
    <mergeCell ref="X614:X615"/>
    <mergeCell ref="X621:X622"/>
    <mergeCell ref="C623:C624"/>
    <mergeCell ref="D623:D624"/>
    <mergeCell ref="E623:E624"/>
    <mergeCell ref="K623:K624"/>
    <mergeCell ref="L623:L624"/>
    <mergeCell ref="M623:M624"/>
    <mergeCell ref="O623:O624"/>
    <mergeCell ref="P623:P624"/>
    <mergeCell ref="D621:D622"/>
    <mergeCell ref="D628:D629"/>
    <mergeCell ref="F628:F632"/>
    <mergeCell ref="J628:J632"/>
    <mergeCell ref="L628:L629"/>
    <mergeCell ref="P628:P629"/>
    <mergeCell ref="V621:V625"/>
    <mergeCell ref="F621:F625"/>
    <mergeCell ref="J621:J625"/>
    <mergeCell ref="L621:L622"/>
    <mergeCell ref="P621:P622"/>
    <mergeCell ref="O630:O631"/>
    <mergeCell ref="W623:W624"/>
    <mergeCell ref="X623:X624"/>
    <mergeCell ref="Y623:Y624"/>
    <mergeCell ref="F627:J627"/>
    <mergeCell ref="R627:V627"/>
    <mergeCell ref="R621:R625"/>
    <mergeCell ref="Q623:Q624"/>
    <mergeCell ref="C630:C631"/>
    <mergeCell ref="D630:D631"/>
    <mergeCell ref="E630:E631"/>
    <mergeCell ref="K630:K631"/>
    <mergeCell ref="L630:L631"/>
    <mergeCell ref="M630:M631"/>
    <mergeCell ref="P630:P631"/>
    <mergeCell ref="Q630:Q631"/>
    <mergeCell ref="W630:W631"/>
    <mergeCell ref="X630:X631"/>
    <mergeCell ref="Y630:Y631"/>
    <mergeCell ref="F634:J634"/>
    <mergeCell ref="R634:V634"/>
    <mergeCell ref="R628:R632"/>
    <mergeCell ref="V628:V632"/>
    <mergeCell ref="X628:X629"/>
    <mergeCell ref="X635:X636"/>
    <mergeCell ref="C637:C638"/>
    <mergeCell ref="D637:D638"/>
    <mergeCell ref="E637:E638"/>
    <mergeCell ref="K637:K638"/>
    <mergeCell ref="L637:L638"/>
    <mergeCell ref="M637:M638"/>
    <mergeCell ref="O637:O638"/>
    <mergeCell ref="P637:P638"/>
    <mergeCell ref="D635:D636"/>
    <mergeCell ref="D642:D643"/>
    <mergeCell ref="F642:F646"/>
    <mergeCell ref="J642:J646"/>
    <mergeCell ref="L642:L643"/>
    <mergeCell ref="P642:P643"/>
    <mergeCell ref="V635:V639"/>
    <mergeCell ref="F635:F639"/>
    <mergeCell ref="J635:J639"/>
    <mergeCell ref="L635:L636"/>
    <mergeCell ref="P635:P636"/>
    <mergeCell ref="O644:O645"/>
    <mergeCell ref="W637:W638"/>
    <mergeCell ref="X637:X638"/>
    <mergeCell ref="Y637:Y638"/>
    <mergeCell ref="F641:J641"/>
    <mergeCell ref="R641:V641"/>
    <mergeCell ref="R635:R639"/>
    <mergeCell ref="Q637:Q638"/>
    <mergeCell ref="C644:C645"/>
    <mergeCell ref="D644:D645"/>
    <mergeCell ref="E644:E645"/>
    <mergeCell ref="K644:K645"/>
    <mergeCell ref="L644:L645"/>
    <mergeCell ref="M644:M645"/>
    <mergeCell ref="P644:P645"/>
    <mergeCell ref="Q644:Q645"/>
    <mergeCell ref="W644:W645"/>
    <mergeCell ref="X644:X645"/>
    <mergeCell ref="Y644:Y645"/>
    <mergeCell ref="F648:J648"/>
    <mergeCell ref="R648:V648"/>
    <mergeCell ref="R642:R646"/>
    <mergeCell ref="V642:V646"/>
    <mergeCell ref="X642:X643"/>
    <mergeCell ref="X649:X650"/>
    <mergeCell ref="C651:C652"/>
    <mergeCell ref="D651:D652"/>
    <mergeCell ref="E651:E652"/>
    <mergeCell ref="K651:K652"/>
    <mergeCell ref="L651:L652"/>
    <mergeCell ref="M651:M652"/>
    <mergeCell ref="O651:O652"/>
    <mergeCell ref="P651:P652"/>
    <mergeCell ref="D649:D650"/>
    <mergeCell ref="D656:D657"/>
    <mergeCell ref="F656:F660"/>
    <mergeCell ref="J656:J660"/>
    <mergeCell ref="L656:L657"/>
    <mergeCell ref="P656:P657"/>
    <mergeCell ref="V649:V653"/>
    <mergeCell ref="F649:F653"/>
    <mergeCell ref="J649:J653"/>
    <mergeCell ref="L649:L650"/>
    <mergeCell ref="P649:P650"/>
    <mergeCell ref="O658:O659"/>
    <mergeCell ref="W651:W652"/>
    <mergeCell ref="X651:X652"/>
    <mergeCell ref="Y651:Y652"/>
    <mergeCell ref="F655:J655"/>
    <mergeCell ref="R655:V655"/>
    <mergeCell ref="R649:R653"/>
    <mergeCell ref="Q651:Q652"/>
    <mergeCell ref="C658:C659"/>
    <mergeCell ref="D658:D659"/>
    <mergeCell ref="E658:E659"/>
    <mergeCell ref="K658:K659"/>
    <mergeCell ref="L658:L659"/>
    <mergeCell ref="M658:M659"/>
    <mergeCell ref="P658:P659"/>
    <mergeCell ref="Q658:Q659"/>
    <mergeCell ref="W658:W659"/>
    <mergeCell ref="X658:X659"/>
    <mergeCell ref="Y658:Y659"/>
    <mergeCell ref="F662:J662"/>
    <mergeCell ref="R662:V662"/>
    <mergeCell ref="R656:R660"/>
    <mergeCell ref="V656:V660"/>
    <mergeCell ref="X656:X657"/>
    <mergeCell ref="X663:X664"/>
    <mergeCell ref="C665:C666"/>
    <mergeCell ref="D665:D666"/>
    <mergeCell ref="E665:E666"/>
    <mergeCell ref="K665:K666"/>
    <mergeCell ref="L665:L666"/>
    <mergeCell ref="M665:M666"/>
    <mergeCell ref="O665:O666"/>
    <mergeCell ref="P665:P666"/>
    <mergeCell ref="D663:D664"/>
    <mergeCell ref="D670:D671"/>
    <mergeCell ref="F670:F674"/>
    <mergeCell ref="J670:J674"/>
    <mergeCell ref="L670:L671"/>
    <mergeCell ref="P670:P671"/>
    <mergeCell ref="V663:V667"/>
    <mergeCell ref="F663:F667"/>
    <mergeCell ref="J663:J667"/>
    <mergeCell ref="L663:L664"/>
    <mergeCell ref="P663:P664"/>
    <mergeCell ref="O672:O673"/>
    <mergeCell ref="W665:W666"/>
    <mergeCell ref="X665:X666"/>
    <mergeCell ref="Y665:Y666"/>
    <mergeCell ref="F669:J669"/>
    <mergeCell ref="R669:V669"/>
    <mergeCell ref="R663:R667"/>
    <mergeCell ref="Q665:Q666"/>
    <mergeCell ref="C672:C673"/>
    <mergeCell ref="D672:D673"/>
    <mergeCell ref="E672:E673"/>
    <mergeCell ref="K672:K673"/>
    <mergeCell ref="L672:L673"/>
    <mergeCell ref="M672:M673"/>
    <mergeCell ref="P672:P673"/>
    <mergeCell ref="Q672:Q673"/>
    <mergeCell ref="W672:W673"/>
    <mergeCell ref="X672:X673"/>
    <mergeCell ref="Y672:Y673"/>
    <mergeCell ref="F676:J676"/>
    <mergeCell ref="R676:V676"/>
    <mergeCell ref="R670:R674"/>
    <mergeCell ref="V670:V674"/>
    <mergeCell ref="X670:X671"/>
    <mergeCell ref="D677:D678"/>
    <mergeCell ref="F677:F681"/>
    <mergeCell ref="J677:J681"/>
    <mergeCell ref="L677:L678"/>
    <mergeCell ref="P677:P678"/>
    <mergeCell ref="R677:R681"/>
    <mergeCell ref="Q679:Q680"/>
    <mergeCell ref="V677:V681"/>
    <mergeCell ref="X677:X678"/>
    <mergeCell ref="C679:C680"/>
    <mergeCell ref="D679:D680"/>
    <mergeCell ref="E679:E680"/>
    <mergeCell ref="K679:K680"/>
    <mergeCell ref="L679:L680"/>
    <mergeCell ref="M679:M680"/>
    <mergeCell ref="O679:O680"/>
    <mergeCell ref="P679:P680"/>
    <mergeCell ref="W679:W680"/>
    <mergeCell ref="X679:X680"/>
    <mergeCell ref="Y679:Y680"/>
    <mergeCell ref="F683:J683"/>
    <mergeCell ref="R683:V683"/>
    <mergeCell ref="D684:D685"/>
    <mergeCell ref="F684:F688"/>
    <mergeCell ref="J684:J688"/>
    <mergeCell ref="L684:L685"/>
    <mergeCell ref="P684:P685"/>
    <mergeCell ref="C686:C687"/>
    <mergeCell ref="D686:D687"/>
    <mergeCell ref="E686:E687"/>
    <mergeCell ref="K686:K687"/>
    <mergeCell ref="L686:L687"/>
    <mergeCell ref="M686:M687"/>
    <mergeCell ref="Y686:Y687"/>
    <mergeCell ref="F690:J690"/>
    <mergeCell ref="R690:V690"/>
    <mergeCell ref="R684:R688"/>
    <mergeCell ref="V684:V688"/>
    <mergeCell ref="X684:X685"/>
    <mergeCell ref="O686:O687"/>
    <mergeCell ref="R691:R695"/>
    <mergeCell ref="Q693:Q694"/>
    <mergeCell ref="P686:P687"/>
    <mergeCell ref="Q686:Q687"/>
    <mergeCell ref="W686:W687"/>
    <mergeCell ref="X686:X687"/>
    <mergeCell ref="M693:M694"/>
    <mergeCell ref="O693:O694"/>
    <mergeCell ref="P693:P694"/>
    <mergeCell ref="D691:D692"/>
    <mergeCell ref="F691:F695"/>
    <mergeCell ref="J691:J695"/>
    <mergeCell ref="L691:L692"/>
    <mergeCell ref="P691:P692"/>
    <mergeCell ref="W693:W694"/>
    <mergeCell ref="X693:X694"/>
    <mergeCell ref="Y693:Y694"/>
    <mergeCell ref="V691:V695"/>
    <mergeCell ref="X691:X692"/>
    <mergeCell ref="C693:C694"/>
    <mergeCell ref="D693:D694"/>
    <mergeCell ref="E693:E694"/>
    <mergeCell ref="K693:K694"/>
    <mergeCell ref="L693:L694"/>
  </mergeCell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&amp;C&amp;A&amp;R&amp;P/&amp;N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4:Y695"/>
  <sheetViews>
    <sheetView zoomScale="120" zoomScaleNormal="120" zoomScalePageLayoutView="0" workbookViewId="0" topLeftCell="A370">
      <selection activeCell="U391" sqref="U391"/>
    </sheetView>
  </sheetViews>
  <sheetFormatPr defaultColWidth="9.00390625" defaultRowHeight="13.5"/>
  <cols>
    <col min="1" max="2" width="9.00390625" style="88" customWidth="1"/>
    <col min="3" max="3" width="2.50390625" style="88" bestFit="1" customWidth="1"/>
    <col min="4" max="4" width="12.50390625" style="89" customWidth="1"/>
    <col min="5" max="5" width="2.50390625" style="88" bestFit="1" customWidth="1"/>
    <col min="6" max="10" width="2.75390625" style="90" customWidth="1"/>
    <col min="11" max="11" width="2.50390625" style="88" bestFit="1" customWidth="1"/>
    <col min="12" max="12" width="12.50390625" style="89" customWidth="1"/>
    <col min="13" max="13" width="2.50390625" style="88" bestFit="1" customWidth="1"/>
    <col min="14" max="14" width="2.50390625" style="88" customWidth="1"/>
    <col min="15" max="15" width="2.50390625" style="88" bestFit="1" customWidth="1"/>
    <col min="16" max="16" width="12.625" style="89" customWidth="1"/>
    <col min="17" max="17" width="2.50390625" style="88" bestFit="1" customWidth="1"/>
    <col min="18" max="22" width="2.75390625" style="90" customWidth="1"/>
    <col min="23" max="23" width="2.50390625" style="88" bestFit="1" customWidth="1"/>
    <col min="24" max="24" width="12.50390625" style="89" customWidth="1"/>
    <col min="25" max="25" width="2.50390625" style="88" bestFit="1" customWidth="1"/>
    <col min="26" max="16384" width="9.00390625" style="88" customWidth="1"/>
  </cols>
  <sheetData>
    <row r="3" ht="14.25" thickBot="1"/>
    <row r="4" spans="3:25" ht="13.5">
      <c r="C4" s="91"/>
      <c r="D4" s="92">
        <v>2</v>
      </c>
      <c r="E4" s="93"/>
      <c r="F4" s="201">
        <v>101</v>
      </c>
      <c r="G4" s="201"/>
      <c r="H4" s="201"/>
      <c r="I4" s="201"/>
      <c r="J4" s="202"/>
      <c r="K4" s="94"/>
      <c r="L4" s="92">
        <v>3</v>
      </c>
      <c r="M4" s="95"/>
      <c r="O4" s="91"/>
      <c r="P4" s="92">
        <v>4</v>
      </c>
      <c r="Q4" s="93"/>
      <c r="R4" s="201">
        <v>102</v>
      </c>
      <c r="S4" s="201"/>
      <c r="T4" s="201"/>
      <c r="U4" s="201"/>
      <c r="V4" s="202"/>
      <c r="W4" s="94"/>
      <c r="X4" s="92">
        <v>5</v>
      </c>
      <c r="Y4" s="95"/>
    </row>
    <row r="5" spans="3:25" ht="13.5">
      <c r="C5" s="96"/>
      <c r="D5" s="193" t="s">
        <v>583</v>
      </c>
      <c r="E5" s="97"/>
      <c r="F5" s="198">
        <v>1</v>
      </c>
      <c r="G5" s="98">
        <v>7</v>
      </c>
      <c r="H5" s="98" t="s">
        <v>841</v>
      </c>
      <c r="I5" s="98">
        <v>11</v>
      </c>
      <c r="J5" s="190">
        <v>3</v>
      </c>
      <c r="K5" s="99"/>
      <c r="L5" s="193" t="s">
        <v>585</v>
      </c>
      <c r="M5" s="100"/>
      <c r="O5" s="96"/>
      <c r="P5" s="193" t="s">
        <v>159</v>
      </c>
      <c r="Q5" s="97"/>
      <c r="R5" s="198">
        <v>0</v>
      </c>
      <c r="S5" s="98">
        <v>10</v>
      </c>
      <c r="T5" s="98" t="s">
        <v>841</v>
      </c>
      <c r="U5" s="98">
        <v>12</v>
      </c>
      <c r="V5" s="190">
        <v>3</v>
      </c>
      <c r="W5" s="99"/>
      <c r="X5" s="193" t="s">
        <v>588</v>
      </c>
      <c r="Y5" s="100"/>
    </row>
    <row r="6" spans="3:25" ht="13.5">
      <c r="C6" s="96"/>
      <c r="D6" s="186"/>
      <c r="E6" s="97"/>
      <c r="F6" s="199"/>
      <c r="G6" s="101">
        <v>11</v>
      </c>
      <c r="H6" s="101" t="s">
        <v>841</v>
      </c>
      <c r="I6" s="101">
        <v>8</v>
      </c>
      <c r="J6" s="191"/>
      <c r="K6" s="99"/>
      <c r="L6" s="186"/>
      <c r="M6" s="100"/>
      <c r="O6" s="96"/>
      <c r="P6" s="186"/>
      <c r="Q6" s="97"/>
      <c r="R6" s="199"/>
      <c r="S6" s="101">
        <v>13</v>
      </c>
      <c r="T6" s="101" t="s">
        <v>841</v>
      </c>
      <c r="U6" s="101">
        <v>15</v>
      </c>
      <c r="V6" s="191"/>
      <c r="W6" s="99"/>
      <c r="X6" s="186"/>
      <c r="Y6" s="100"/>
    </row>
    <row r="7" spans="3:25" ht="13.5">
      <c r="C7" s="194" t="s">
        <v>842</v>
      </c>
      <c r="D7" s="186" t="s">
        <v>469</v>
      </c>
      <c r="E7" s="196" t="s">
        <v>9</v>
      </c>
      <c r="F7" s="199"/>
      <c r="G7" s="101">
        <v>4</v>
      </c>
      <c r="H7" s="101" t="s">
        <v>841</v>
      </c>
      <c r="I7" s="101">
        <v>11</v>
      </c>
      <c r="J7" s="191"/>
      <c r="K7" s="184" t="s">
        <v>842</v>
      </c>
      <c r="L7" s="186" t="s">
        <v>383</v>
      </c>
      <c r="M7" s="188" t="s">
        <v>9</v>
      </c>
      <c r="O7" s="194" t="s">
        <v>842</v>
      </c>
      <c r="P7" s="186" t="s">
        <v>134</v>
      </c>
      <c r="Q7" s="196" t="s">
        <v>9</v>
      </c>
      <c r="R7" s="199"/>
      <c r="S7" s="101">
        <v>10</v>
      </c>
      <c r="T7" s="101" t="s">
        <v>841</v>
      </c>
      <c r="U7" s="101">
        <v>12</v>
      </c>
      <c r="V7" s="191"/>
      <c r="W7" s="184" t="s">
        <v>842</v>
      </c>
      <c r="X7" s="186" t="s">
        <v>53</v>
      </c>
      <c r="Y7" s="188" t="s">
        <v>9</v>
      </c>
    </row>
    <row r="8" spans="3:25" ht="13.5">
      <c r="C8" s="195"/>
      <c r="D8" s="187"/>
      <c r="E8" s="197"/>
      <c r="F8" s="199"/>
      <c r="G8" s="101">
        <v>7</v>
      </c>
      <c r="H8" s="101" t="s">
        <v>841</v>
      </c>
      <c r="I8" s="101">
        <v>11</v>
      </c>
      <c r="J8" s="191"/>
      <c r="K8" s="185"/>
      <c r="L8" s="187"/>
      <c r="M8" s="189"/>
      <c r="O8" s="195"/>
      <c r="P8" s="187"/>
      <c r="Q8" s="197"/>
      <c r="R8" s="199"/>
      <c r="S8" s="101"/>
      <c r="T8" s="101" t="s">
        <v>841</v>
      </c>
      <c r="U8" s="101"/>
      <c r="V8" s="191"/>
      <c r="W8" s="185"/>
      <c r="X8" s="187"/>
      <c r="Y8" s="189"/>
    </row>
    <row r="9" spans="3:25" ht="14.25" thickBot="1">
      <c r="C9" s="102"/>
      <c r="D9" s="103" t="s">
        <v>421</v>
      </c>
      <c r="E9" s="104"/>
      <c r="F9" s="200"/>
      <c r="G9" s="105"/>
      <c r="H9" s="105" t="s">
        <v>841</v>
      </c>
      <c r="I9" s="105"/>
      <c r="J9" s="192"/>
      <c r="K9" s="106"/>
      <c r="L9" s="103" t="s">
        <v>430</v>
      </c>
      <c r="M9" s="107"/>
      <c r="O9" s="102"/>
      <c r="P9" s="103" t="s">
        <v>407</v>
      </c>
      <c r="Q9" s="104"/>
      <c r="R9" s="200"/>
      <c r="S9" s="105"/>
      <c r="T9" s="105" t="s">
        <v>841</v>
      </c>
      <c r="U9" s="105"/>
      <c r="V9" s="192"/>
      <c r="W9" s="106"/>
      <c r="X9" s="103" t="s">
        <v>406</v>
      </c>
      <c r="Y9" s="107"/>
    </row>
    <row r="10" ht="14.25" thickBot="1"/>
    <row r="11" spans="3:25" ht="13.5">
      <c r="C11" s="91"/>
      <c r="D11" s="92">
        <v>8</v>
      </c>
      <c r="E11" s="93"/>
      <c r="F11" s="201">
        <v>103</v>
      </c>
      <c r="G11" s="201"/>
      <c r="H11" s="201"/>
      <c r="I11" s="201"/>
      <c r="J11" s="202"/>
      <c r="K11" s="94"/>
      <c r="L11" s="92">
        <v>9</v>
      </c>
      <c r="M11" s="95"/>
      <c r="O11" s="91"/>
      <c r="P11" s="92">
        <v>10</v>
      </c>
      <c r="Q11" s="93"/>
      <c r="R11" s="201">
        <v>104</v>
      </c>
      <c r="S11" s="201"/>
      <c r="T11" s="201"/>
      <c r="U11" s="201"/>
      <c r="V11" s="202"/>
      <c r="W11" s="94"/>
      <c r="X11" s="92">
        <v>11</v>
      </c>
      <c r="Y11" s="95"/>
    </row>
    <row r="12" spans="3:25" ht="13.5">
      <c r="C12" s="96"/>
      <c r="D12" s="193" t="s">
        <v>227</v>
      </c>
      <c r="E12" s="97"/>
      <c r="F12" s="198">
        <v>2</v>
      </c>
      <c r="G12" s="98">
        <v>12</v>
      </c>
      <c r="H12" s="98" t="s">
        <v>841</v>
      </c>
      <c r="I12" s="98">
        <v>10</v>
      </c>
      <c r="J12" s="190">
        <v>3</v>
      </c>
      <c r="K12" s="99"/>
      <c r="L12" s="193" t="s">
        <v>166</v>
      </c>
      <c r="M12" s="100"/>
      <c r="O12" s="96"/>
      <c r="P12" s="193" t="s">
        <v>594</v>
      </c>
      <c r="Q12" s="97"/>
      <c r="R12" s="198">
        <v>1</v>
      </c>
      <c r="S12" s="98">
        <v>3</v>
      </c>
      <c r="T12" s="98" t="s">
        <v>841</v>
      </c>
      <c r="U12" s="98">
        <v>11</v>
      </c>
      <c r="V12" s="190">
        <v>3</v>
      </c>
      <c r="W12" s="99"/>
      <c r="X12" s="193" t="s">
        <v>212</v>
      </c>
      <c r="Y12" s="100"/>
    </row>
    <row r="13" spans="3:25" ht="13.5">
      <c r="C13" s="96"/>
      <c r="D13" s="186"/>
      <c r="E13" s="97"/>
      <c r="F13" s="199"/>
      <c r="G13" s="101">
        <v>4</v>
      </c>
      <c r="H13" s="101" t="s">
        <v>841</v>
      </c>
      <c r="I13" s="101">
        <v>11</v>
      </c>
      <c r="J13" s="191"/>
      <c r="K13" s="99"/>
      <c r="L13" s="186"/>
      <c r="M13" s="100"/>
      <c r="O13" s="96"/>
      <c r="P13" s="186"/>
      <c r="Q13" s="97"/>
      <c r="R13" s="199"/>
      <c r="S13" s="101">
        <v>6</v>
      </c>
      <c r="T13" s="101" t="s">
        <v>841</v>
      </c>
      <c r="U13" s="101">
        <v>11</v>
      </c>
      <c r="V13" s="191"/>
      <c r="W13" s="99"/>
      <c r="X13" s="186"/>
      <c r="Y13" s="100"/>
    </row>
    <row r="14" spans="3:25" ht="13.5">
      <c r="C14" s="194" t="s">
        <v>842</v>
      </c>
      <c r="D14" s="186" t="s">
        <v>295</v>
      </c>
      <c r="E14" s="196" t="s">
        <v>9</v>
      </c>
      <c r="F14" s="199"/>
      <c r="G14" s="101">
        <v>11</v>
      </c>
      <c r="H14" s="101" t="s">
        <v>841</v>
      </c>
      <c r="I14" s="101">
        <v>3</v>
      </c>
      <c r="J14" s="191"/>
      <c r="K14" s="184" t="s">
        <v>842</v>
      </c>
      <c r="L14" s="186" t="s">
        <v>47</v>
      </c>
      <c r="M14" s="188" t="s">
        <v>9</v>
      </c>
      <c r="O14" s="194" t="s">
        <v>842</v>
      </c>
      <c r="P14" s="186" t="s">
        <v>20</v>
      </c>
      <c r="Q14" s="196" t="s">
        <v>9</v>
      </c>
      <c r="R14" s="199"/>
      <c r="S14" s="101">
        <v>11</v>
      </c>
      <c r="T14" s="101" t="s">
        <v>841</v>
      </c>
      <c r="U14" s="101">
        <v>8</v>
      </c>
      <c r="V14" s="191"/>
      <c r="W14" s="184" t="s">
        <v>842</v>
      </c>
      <c r="X14" s="186" t="s">
        <v>458</v>
      </c>
      <c r="Y14" s="188" t="s">
        <v>9</v>
      </c>
    </row>
    <row r="15" spans="3:25" ht="13.5">
      <c r="C15" s="195"/>
      <c r="D15" s="187"/>
      <c r="E15" s="197"/>
      <c r="F15" s="199"/>
      <c r="G15" s="101">
        <v>7</v>
      </c>
      <c r="H15" s="101" t="s">
        <v>841</v>
      </c>
      <c r="I15" s="101">
        <v>11</v>
      </c>
      <c r="J15" s="191"/>
      <c r="K15" s="185"/>
      <c r="L15" s="187"/>
      <c r="M15" s="189"/>
      <c r="O15" s="195"/>
      <c r="P15" s="187"/>
      <c r="Q15" s="197"/>
      <c r="R15" s="199"/>
      <c r="S15" s="101">
        <v>11</v>
      </c>
      <c r="T15" s="101" t="s">
        <v>841</v>
      </c>
      <c r="U15" s="101">
        <v>13</v>
      </c>
      <c r="V15" s="191"/>
      <c r="W15" s="185"/>
      <c r="X15" s="187"/>
      <c r="Y15" s="189"/>
    </row>
    <row r="16" spans="3:25" ht="14.25" thickBot="1">
      <c r="C16" s="102"/>
      <c r="D16" s="103" t="s">
        <v>412</v>
      </c>
      <c r="E16" s="104"/>
      <c r="F16" s="200"/>
      <c r="G16" s="105">
        <v>10</v>
      </c>
      <c r="H16" s="105" t="s">
        <v>841</v>
      </c>
      <c r="I16" s="105">
        <v>12</v>
      </c>
      <c r="J16" s="192"/>
      <c r="K16" s="106"/>
      <c r="L16" s="103" t="s">
        <v>407</v>
      </c>
      <c r="M16" s="107"/>
      <c r="O16" s="102"/>
      <c r="P16" s="103" t="s">
        <v>410</v>
      </c>
      <c r="Q16" s="104"/>
      <c r="R16" s="200"/>
      <c r="S16" s="105"/>
      <c r="T16" s="105" t="s">
        <v>841</v>
      </c>
      <c r="U16" s="105"/>
      <c r="V16" s="192"/>
      <c r="W16" s="106"/>
      <c r="X16" s="103" t="s">
        <v>415</v>
      </c>
      <c r="Y16" s="107"/>
    </row>
    <row r="17" ht="14.25" thickBot="1"/>
    <row r="18" spans="3:25" ht="13.5">
      <c r="C18" s="91"/>
      <c r="D18" s="92">
        <v>14</v>
      </c>
      <c r="E18" s="93"/>
      <c r="F18" s="201">
        <v>105</v>
      </c>
      <c r="G18" s="201"/>
      <c r="H18" s="201"/>
      <c r="I18" s="201"/>
      <c r="J18" s="202"/>
      <c r="K18" s="94"/>
      <c r="L18" s="92">
        <v>15</v>
      </c>
      <c r="M18" s="95"/>
      <c r="O18" s="91"/>
      <c r="P18" s="92">
        <v>16</v>
      </c>
      <c r="Q18" s="93"/>
      <c r="R18" s="201">
        <v>106</v>
      </c>
      <c r="S18" s="201"/>
      <c r="T18" s="201"/>
      <c r="U18" s="201"/>
      <c r="V18" s="202"/>
      <c r="W18" s="94"/>
      <c r="X18" s="92">
        <v>17</v>
      </c>
      <c r="Y18" s="95"/>
    </row>
    <row r="19" spans="3:25" ht="13.5">
      <c r="C19" s="96"/>
      <c r="D19" s="193" t="s">
        <v>523</v>
      </c>
      <c r="E19" s="97"/>
      <c r="F19" s="198">
        <v>3</v>
      </c>
      <c r="G19" s="98">
        <v>6</v>
      </c>
      <c r="H19" s="98" t="s">
        <v>841</v>
      </c>
      <c r="I19" s="98">
        <v>11</v>
      </c>
      <c r="J19" s="190">
        <v>1</v>
      </c>
      <c r="K19" s="99"/>
      <c r="L19" s="193" t="s">
        <v>601</v>
      </c>
      <c r="M19" s="100"/>
      <c r="O19" s="96"/>
      <c r="P19" s="193" t="s">
        <v>603</v>
      </c>
      <c r="Q19" s="97"/>
      <c r="R19" s="198">
        <v>3</v>
      </c>
      <c r="S19" s="98">
        <v>11</v>
      </c>
      <c r="T19" s="98" t="s">
        <v>841</v>
      </c>
      <c r="U19" s="98">
        <v>3</v>
      </c>
      <c r="V19" s="190">
        <v>0</v>
      </c>
      <c r="W19" s="99"/>
      <c r="X19" s="193" t="s">
        <v>606</v>
      </c>
      <c r="Y19" s="100"/>
    </row>
    <row r="20" spans="3:25" ht="13.5">
      <c r="C20" s="96"/>
      <c r="D20" s="186"/>
      <c r="E20" s="97"/>
      <c r="F20" s="199"/>
      <c r="G20" s="101">
        <v>12</v>
      </c>
      <c r="H20" s="101" t="s">
        <v>841</v>
      </c>
      <c r="I20" s="101">
        <v>10</v>
      </c>
      <c r="J20" s="191"/>
      <c r="K20" s="99"/>
      <c r="L20" s="186"/>
      <c r="M20" s="100"/>
      <c r="O20" s="96"/>
      <c r="P20" s="186"/>
      <c r="Q20" s="97"/>
      <c r="R20" s="199"/>
      <c r="S20" s="101">
        <v>11</v>
      </c>
      <c r="T20" s="101" t="s">
        <v>841</v>
      </c>
      <c r="U20" s="101">
        <v>7</v>
      </c>
      <c r="V20" s="191"/>
      <c r="W20" s="99"/>
      <c r="X20" s="186"/>
      <c r="Y20" s="100"/>
    </row>
    <row r="21" spans="3:25" ht="13.5">
      <c r="C21" s="194" t="s">
        <v>842</v>
      </c>
      <c r="D21" s="186" t="s">
        <v>24</v>
      </c>
      <c r="E21" s="196" t="s">
        <v>9</v>
      </c>
      <c r="F21" s="199"/>
      <c r="G21" s="101">
        <v>11</v>
      </c>
      <c r="H21" s="101" t="s">
        <v>841</v>
      </c>
      <c r="I21" s="101">
        <v>8</v>
      </c>
      <c r="J21" s="191"/>
      <c r="K21" s="184" t="s">
        <v>842</v>
      </c>
      <c r="L21" s="186" t="s">
        <v>602</v>
      </c>
      <c r="M21" s="188" t="s">
        <v>9</v>
      </c>
      <c r="O21" s="194" t="s">
        <v>842</v>
      </c>
      <c r="P21" s="186" t="s">
        <v>54</v>
      </c>
      <c r="Q21" s="196" t="s">
        <v>9</v>
      </c>
      <c r="R21" s="199"/>
      <c r="S21" s="101">
        <v>11</v>
      </c>
      <c r="T21" s="101" t="s">
        <v>841</v>
      </c>
      <c r="U21" s="101">
        <v>5</v>
      </c>
      <c r="V21" s="191"/>
      <c r="W21" s="184" t="s">
        <v>842</v>
      </c>
      <c r="X21" s="186" t="s">
        <v>56</v>
      </c>
      <c r="Y21" s="188" t="s">
        <v>9</v>
      </c>
    </row>
    <row r="22" spans="3:25" ht="13.5">
      <c r="C22" s="195"/>
      <c r="D22" s="187"/>
      <c r="E22" s="197"/>
      <c r="F22" s="199"/>
      <c r="G22" s="101">
        <v>11</v>
      </c>
      <c r="H22" s="101" t="s">
        <v>841</v>
      </c>
      <c r="I22" s="101">
        <v>4</v>
      </c>
      <c r="J22" s="191"/>
      <c r="K22" s="185"/>
      <c r="L22" s="187"/>
      <c r="M22" s="189"/>
      <c r="O22" s="195"/>
      <c r="P22" s="187"/>
      <c r="Q22" s="197"/>
      <c r="R22" s="199"/>
      <c r="S22" s="101"/>
      <c r="T22" s="101" t="s">
        <v>841</v>
      </c>
      <c r="U22" s="101"/>
      <c r="V22" s="191"/>
      <c r="W22" s="185"/>
      <c r="X22" s="187"/>
      <c r="Y22" s="189"/>
    </row>
    <row r="23" spans="3:25" ht="14.25" thickBot="1">
      <c r="C23" s="102"/>
      <c r="D23" s="103" t="s">
        <v>403</v>
      </c>
      <c r="E23" s="104"/>
      <c r="F23" s="200"/>
      <c r="G23" s="105"/>
      <c r="H23" s="105" t="s">
        <v>841</v>
      </c>
      <c r="I23" s="105"/>
      <c r="J23" s="192"/>
      <c r="K23" s="106"/>
      <c r="L23" s="103" t="s">
        <v>415</v>
      </c>
      <c r="M23" s="107"/>
      <c r="O23" s="102"/>
      <c r="P23" s="103" t="s">
        <v>406</v>
      </c>
      <c r="Q23" s="104"/>
      <c r="R23" s="200"/>
      <c r="S23" s="105"/>
      <c r="T23" s="105" t="s">
        <v>841</v>
      </c>
      <c r="U23" s="105"/>
      <c r="V23" s="192"/>
      <c r="W23" s="106"/>
      <c r="X23" s="103" t="s">
        <v>412</v>
      </c>
      <c r="Y23" s="107"/>
    </row>
    <row r="24" ht="14.25" thickBot="1"/>
    <row r="25" spans="3:25" ht="13.5">
      <c r="C25" s="91"/>
      <c r="D25" s="92">
        <v>20</v>
      </c>
      <c r="E25" s="93"/>
      <c r="F25" s="201">
        <v>107</v>
      </c>
      <c r="G25" s="201"/>
      <c r="H25" s="201"/>
      <c r="I25" s="201"/>
      <c r="J25" s="202"/>
      <c r="K25" s="94"/>
      <c r="L25" s="92">
        <v>21</v>
      </c>
      <c r="M25" s="95"/>
      <c r="O25" s="91"/>
      <c r="P25" s="92">
        <v>22</v>
      </c>
      <c r="Q25" s="93"/>
      <c r="R25" s="201">
        <v>108</v>
      </c>
      <c r="S25" s="201"/>
      <c r="T25" s="201"/>
      <c r="U25" s="201"/>
      <c r="V25" s="202"/>
      <c r="W25" s="94"/>
      <c r="X25" s="92">
        <v>23</v>
      </c>
      <c r="Y25" s="95"/>
    </row>
    <row r="26" spans="3:25" ht="13.5">
      <c r="C26" s="96"/>
      <c r="D26" s="193" t="s">
        <v>609</v>
      </c>
      <c r="E26" s="97"/>
      <c r="F26" s="198">
        <v>0</v>
      </c>
      <c r="G26" s="98">
        <v>8</v>
      </c>
      <c r="H26" s="98" t="s">
        <v>841</v>
      </c>
      <c r="I26" s="98">
        <v>11</v>
      </c>
      <c r="J26" s="190">
        <v>3</v>
      </c>
      <c r="K26" s="99"/>
      <c r="L26" s="193" t="s">
        <v>612</v>
      </c>
      <c r="M26" s="100"/>
      <c r="O26" s="96"/>
      <c r="P26" s="193" t="s">
        <v>615</v>
      </c>
      <c r="Q26" s="97"/>
      <c r="R26" s="198">
        <v>1</v>
      </c>
      <c r="S26" s="98">
        <v>9</v>
      </c>
      <c r="T26" s="98" t="s">
        <v>841</v>
      </c>
      <c r="U26" s="98">
        <v>11</v>
      </c>
      <c r="V26" s="190">
        <v>3</v>
      </c>
      <c r="W26" s="99"/>
      <c r="X26" s="193" t="s">
        <v>181</v>
      </c>
      <c r="Y26" s="100"/>
    </row>
    <row r="27" spans="3:25" ht="13.5">
      <c r="C27" s="96"/>
      <c r="D27" s="186"/>
      <c r="E27" s="97"/>
      <c r="F27" s="199"/>
      <c r="G27" s="101">
        <v>7</v>
      </c>
      <c r="H27" s="101" t="s">
        <v>841</v>
      </c>
      <c r="I27" s="101">
        <v>11</v>
      </c>
      <c r="J27" s="191"/>
      <c r="K27" s="99"/>
      <c r="L27" s="186"/>
      <c r="M27" s="100"/>
      <c r="O27" s="96"/>
      <c r="P27" s="186"/>
      <c r="Q27" s="97"/>
      <c r="R27" s="199"/>
      <c r="S27" s="101">
        <v>11</v>
      </c>
      <c r="T27" s="101" t="s">
        <v>841</v>
      </c>
      <c r="U27" s="101">
        <v>8</v>
      </c>
      <c r="V27" s="191"/>
      <c r="W27" s="99"/>
      <c r="X27" s="186"/>
      <c r="Y27" s="100"/>
    </row>
    <row r="28" spans="3:25" ht="13.5">
      <c r="C28" s="194" t="s">
        <v>842</v>
      </c>
      <c r="D28" s="186" t="s">
        <v>610</v>
      </c>
      <c r="E28" s="196" t="s">
        <v>9</v>
      </c>
      <c r="F28" s="199"/>
      <c r="G28" s="101">
        <v>8</v>
      </c>
      <c r="H28" s="101" t="s">
        <v>841</v>
      </c>
      <c r="I28" s="101">
        <v>11</v>
      </c>
      <c r="J28" s="191"/>
      <c r="K28" s="184" t="s">
        <v>842</v>
      </c>
      <c r="L28" s="186" t="s">
        <v>91</v>
      </c>
      <c r="M28" s="188" t="s">
        <v>9</v>
      </c>
      <c r="O28" s="194" t="s">
        <v>842</v>
      </c>
      <c r="P28" s="186" t="s">
        <v>362</v>
      </c>
      <c r="Q28" s="196" t="s">
        <v>9</v>
      </c>
      <c r="R28" s="199"/>
      <c r="S28" s="101">
        <v>9</v>
      </c>
      <c r="T28" s="101" t="s">
        <v>841</v>
      </c>
      <c r="U28" s="101">
        <v>11</v>
      </c>
      <c r="V28" s="191"/>
      <c r="W28" s="184" t="s">
        <v>842</v>
      </c>
      <c r="X28" s="186" t="s">
        <v>139</v>
      </c>
      <c r="Y28" s="188" t="s">
        <v>9</v>
      </c>
    </row>
    <row r="29" spans="3:25" ht="13.5">
      <c r="C29" s="195"/>
      <c r="D29" s="187"/>
      <c r="E29" s="197"/>
      <c r="F29" s="199"/>
      <c r="G29" s="101"/>
      <c r="H29" s="101" t="s">
        <v>841</v>
      </c>
      <c r="I29" s="101"/>
      <c r="J29" s="191"/>
      <c r="K29" s="185"/>
      <c r="L29" s="187"/>
      <c r="M29" s="189"/>
      <c r="O29" s="195"/>
      <c r="P29" s="187"/>
      <c r="Q29" s="197"/>
      <c r="R29" s="199"/>
      <c r="S29" s="101">
        <v>8</v>
      </c>
      <c r="T29" s="101" t="s">
        <v>841</v>
      </c>
      <c r="U29" s="101">
        <v>11</v>
      </c>
      <c r="V29" s="191"/>
      <c r="W29" s="185"/>
      <c r="X29" s="187"/>
      <c r="Y29" s="189"/>
    </row>
    <row r="30" spans="3:25" ht="14.25" thickBot="1">
      <c r="C30" s="102"/>
      <c r="D30" s="103" t="s">
        <v>406</v>
      </c>
      <c r="E30" s="104"/>
      <c r="F30" s="200"/>
      <c r="G30" s="105"/>
      <c r="H30" s="105" t="s">
        <v>841</v>
      </c>
      <c r="I30" s="105"/>
      <c r="J30" s="192"/>
      <c r="K30" s="106"/>
      <c r="L30" s="103" t="s">
        <v>415</v>
      </c>
      <c r="M30" s="107"/>
      <c r="O30" s="102"/>
      <c r="P30" s="103" t="s">
        <v>410</v>
      </c>
      <c r="Q30" s="104"/>
      <c r="R30" s="200"/>
      <c r="S30" s="105"/>
      <c r="T30" s="105" t="s">
        <v>841</v>
      </c>
      <c r="U30" s="105"/>
      <c r="V30" s="192"/>
      <c r="W30" s="106"/>
      <c r="X30" s="103" t="s">
        <v>407</v>
      </c>
      <c r="Y30" s="107"/>
    </row>
    <row r="31" ht="14.25" thickBot="1"/>
    <row r="32" spans="3:25" ht="13.5">
      <c r="C32" s="91"/>
      <c r="D32" s="92">
        <v>26</v>
      </c>
      <c r="E32" s="93"/>
      <c r="F32" s="201">
        <v>109</v>
      </c>
      <c r="G32" s="201"/>
      <c r="H32" s="201"/>
      <c r="I32" s="201"/>
      <c r="J32" s="202"/>
      <c r="K32" s="94"/>
      <c r="L32" s="92">
        <v>27</v>
      </c>
      <c r="M32" s="95"/>
      <c r="O32" s="91"/>
      <c r="P32" s="92">
        <v>28</v>
      </c>
      <c r="Q32" s="93"/>
      <c r="R32" s="201">
        <v>110</v>
      </c>
      <c r="S32" s="201"/>
      <c r="T32" s="201"/>
      <c r="U32" s="201"/>
      <c r="V32" s="202"/>
      <c r="W32" s="94"/>
      <c r="X32" s="92">
        <v>29</v>
      </c>
      <c r="Y32" s="95"/>
    </row>
    <row r="33" spans="3:25" ht="13.5">
      <c r="C33" s="96"/>
      <c r="D33" s="193" t="s">
        <v>584</v>
      </c>
      <c r="E33" s="97"/>
      <c r="F33" s="198">
        <v>3</v>
      </c>
      <c r="G33" s="98">
        <v>11</v>
      </c>
      <c r="H33" s="98" t="s">
        <v>841</v>
      </c>
      <c r="I33" s="98">
        <v>8</v>
      </c>
      <c r="J33" s="190">
        <v>0</v>
      </c>
      <c r="K33" s="99"/>
      <c r="L33" s="193" t="s">
        <v>586</v>
      </c>
      <c r="M33" s="100"/>
      <c r="O33" s="96"/>
      <c r="P33" s="193" t="s">
        <v>587</v>
      </c>
      <c r="Q33" s="97"/>
      <c r="R33" s="198">
        <v>3</v>
      </c>
      <c r="S33" s="98">
        <v>11</v>
      </c>
      <c r="T33" s="98" t="s">
        <v>841</v>
      </c>
      <c r="U33" s="98">
        <v>4</v>
      </c>
      <c r="V33" s="190">
        <v>0</v>
      </c>
      <c r="W33" s="99"/>
      <c r="X33" s="193" t="s">
        <v>176</v>
      </c>
      <c r="Y33" s="100"/>
    </row>
    <row r="34" spans="3:25" ht="13.5">
      <c r="C34" s="96"/>
      <c r="D34" s="186"/>
      <c r="E34" s="97"/>
      <c r="F34" s="199"/>
      <c r="G34" s="101">
        <v>11</v>
      </c>
      <c r="H34" s="101" t="s">
        <v>841</v>
      </c>
      <c r="I34" s="101">
        <v>8</v>
      </c>
      <c r="J34" s="191"/>
      <c r="K34" s="99"/>
      <c r="L34" s="186"/>
      <c r="M34" s="100"/>
      <c r="O34" s="96"/>
      <c r="P34" s="186"/>
      <c r="Q34" s="97"/>
      <c r="R34" s="199"/>
      <c r="S34" s="101">
        <v>11</v>
      </c>
      <c r="T34" s="101" t="s">
        <v>841</v>
      </c>
      <c r="U34" s="101">
        <v>5</v>
      </c>
      <c r="V34" s="191"/>
      <c r="W34" s="99"/>
      <c r="X34" s="186"/>
      <c r="Y34" s="100"/>
    </row>
    <row r="35" spans="3:25" ht="13.5">
      <c r="C35" s="194" t="s">
        <v>842</v>
      </c>
      <c r="D35" s="186" t="s">
        <v>55</v>
      </c>
      <c r="E35" s="196" t="s">
        <v>9</v>
      </c>
      <c r="F35" s="199"/>
      <c r="G35" s="101">
        <v>11</v>
      </c>
      <c r="H35" s="101" t="s">
        <v>841</v>
      </c>
      <c r="I35" s="101">
        <v>9</v>
      </c>
      <c r="J35" s="191"/>
      <c r="K35" s="184" t="s">
        <v>842</v>
      </c>
      <c r="L35" s="186" t="s">
        <v>32</v>
      </c>
      <c r="M35" s="188" t="s">
        <v>9</v>
      </c>
      <c r="O35" s="194" t="s">
        <v>842</v>
      </c>
      <c r="P35" s="186" t="s">
        <v>91</v>
      </c>
      <c r="Q35" s="196" t="s">
        <v>9</v>
      </c>
      <c r="R35" s="199"/>
      <c r="S35" s="101">
        <v>11</v>
      </c>
      <c r="T35" s="101" t="s">
        <v>841</v>
      </c>
      <c r="U35" s="101">
        <v>6</v>
      </c>
      <c r="V35" s="191"/>
      <c r="W35" s="184" t="s">
        <v>842</v>
      </c>
      <c r="X35" s="186" t="s">
        <v>42</v>
      </c>
      <c r="Y35" s="188" t="s">
        <v>9</v>
      </c>
    </row>
    <row r="36" spans="3:25" ht="13.5">
      <c r="C36" s="195"/>
      <c r="D36" s="187"/>
      <c r="E36" s="197"/>
      <c r="F36" s="199"/>
      <c r="G36" s="101"/>
      <c r="H36" s="101" t="s">
        <v>841</v>
      </c>
      <c r="I36" s="101"/>
      <c r="J36" s="191"/>
      <c r="K36" s="185"/>
      <c r="L36" s="187"/>
      <c r="M36" s="189"/>
      <c r="O36" s="195"/>
      <c r="P36" s="187"/>
      <c r="Q36" s="197"/>
      <c r="R36" s="199"/>
      <c r="S36" s="101"/>
      <c r="T36" s="101" t="s">
        <v>841</v>
      </c>
      <c r="U36" s="101"/>
      <c r="V36" s="191"/>
      <c r="W36" s="185"/>
      <c r="X36" s="187"/>
      <c r="Y36" s="189"/>
    </row>
    <row r="37" spans="3:25" ht="14.25" thickBot="1">
      <c r="C37" s="102"/>
      <c r="D37" s="103" t="s">
        <v>406</v>
      </c>
      <c r="E37" s="104"/>
      <c r="F37" s="200"/>
      <c r="G37" s="105"/>
      <c r="H37" s="105" t="s">
        <v>841</v>
      </c>
      <c r="I37" s="105"/>
      <c r="J37" s="192"/>
      <c r="K37" s="106"/>
      <c r="L37" s="103" t="s">
        <v>412</v>
      </c>
      <c r="M37" s="107"/>
      <c r="O37" s="102"/>
      <c r="P37" s="103" t="s">
        <v>415</v>
      </c>
      <c r="Q37" s="104"/>
      <c r="R37" s="200"/>
      <c r="S37" s="105"/>
      <c r="T37" s="105" t="s">
        <v>841</v>
      </c>
      <c r="U37" s="105"/>
      <c r="V37" s="192"/>
      <c r="W37" s="106"/>
      <c r="X37" s="103" t="s">
        <v>407</v>
      </c>
      <c r="Y37" s="107"/>
    </row>
    <row r="38" ht="14.25" thickBot="1"/>
    <row r="39" spans="3:25" ht="13.5">
      <c r="C39" s="91"/>
      <c r="D39" s="92">
        <v>32</v>
      </c>
      <c r="E39" s="93"/>
      <c r="F39" s="201">
        <v>111</v>
      </c>
      <c r="G39" s="201"/>
      <c r="H39" s="201"/>
      <c r="I39" s="201"/>
      <c r="J39" s="202"/>
      <c r="K39" s="94"/>
      <c r="L39" s="92">
        <v>33</v>
      </c>
      <c r="M39" s="95"/>
      <c r="O39" s="91"/>
      <c r="P39" s="92">
        <v>34</v>
      </c>
      <c r="Q39" s="93"/>
      <c r="R39" s="201">
        <v>112</v>
      </c>
      <c r="S39" s="201"/>
      <c r="T39" s="201"/>
      <c r="U39" s="201"/>
      <c r="V39" s="202"/>
      <c r="W39" s="94"/>
      <c r="X39" s="92">
        <v>35</v>
      </c>
      <c r="Y39" s="95"/>
    </row>
    <row r="40" spans="3:25" ht="13.5">
      <c r="C40" s="96"/>
      <c r="D40" s="193" t="s">
        <v>592</v>
      </c>
      <c r="E40" s="97"/>
      <c r="F40" s="198">
        <v>1</v>
      </c>
      <c r="G40" s="98">
        <v>6</v>
      </c>
      <c r="H40" s="98" t="s">
        <v>841</v>
      </c>
      <c r="I40" s="98">
        <v>11</v>
      </c>
      <c r="J40" s="190">
        <v>3</v>
      </c>
      <c r="K40" s="99"/>
      <c r="L40" s="193" t="s">
        <v>593</v>
      </c>
      <c r="M40" s="100"/>
      <c r="O40" s="96"/>
      <c r="P40" s="193" t="s">
        <v>302</v>
      </c>
      <c r="Q40" s="97"/>
      <c r="R40" s="198">
        <v>1</v>
      </c>
      <c r="S40" s="98">
        <v>8</v>
      </c>
      <c r="T40" s="98" t="s">
        <v>841</v>
      </c>
      <c r="U40" s="98">
        <v>11</v>
      </c>
      <c r="V40" s="190">
        <v>3</v>
      </c>
      <c r="W40" s="99"/>
      <c r="X40" s="193" t="s">
        <v>595</v>
      </c>
      <c r="Y40" s="100"/>
    </row>
    <row r="41" spans="3:25" ht="13.5">
      <c r="C41" s="96"/>
      <c r="D41" s="186"/>
      <c r="E41" s="97"/>
      <c r="F41" s="199"/>
      <c r="G41" s="101">
        <v>11</v>
      </c>
      <c r="H41" s="101" t="s">
        <v>841</v>
      </c>
      <c r="I41" s="101">
        <v>7</v>
      </c>
      <c r="J41" s="191"/>
      <c r="K41" s="99"/>
      <c r="L41" s="186"/>
      <c r="M41" s="100"/>
      <c r="O41" s="96"/>
      <c r="P41" s="186"/>
      <c r="Q41" s="97"/>
      <c r="R41" s="199"/>
      <c r="S41" s="101">
        <v>11</v>
      </c>
      <c r="T41" s="101" t="s">
        <v>841</v>
      </c>
      <c r="U41" s="101">
        <v>7</v>
      </c>
      <c r="V41" s="191"/>
      <c r="W41" s="99"/>
      <c r="X41" s="186"/>
      <c r="Y41" s="100"/>
    </row>
    <row r="42" spans="3:25" ht="13.5">
      <c r="C42" s="194" t="s">
        <v>842</v>
      </c>
      <c r="D42" s="186" t="s">
        <v>74</v>
      </c>
      <c r="E42" s="196" t="s">
        <v>9</v>
      </c>
      <c r="F42" s="199"/>
      <c r="G42" s="101">
        <v>9</v>
      </c>
      <c r="H42" s="101" t="s">
        <v>841</v>
      </c>
      <c r="I42" s="101">
        <v>11</v>
      </c>
      <c r="J42" s="191"/>
      <c r="K42" s="184" t="s">
        <v>842</v>
      </c>
      <c r="L42" s="186" t="s">
        <v>54</v>
      </c>
      <c r="M42" s="188" t="s">
        <v>9</v>
      </c>
      <c r="O42" s="194" t="s">
        <v>842</v>
      </c>
      <c r="P42" s="186" t="s">
        <v>325</v>
      </c>
      <c r="Q42" s="196" t="s">
        <v>9</v>
      </c>
      <c r="R42" s="199"/>
      <c r="S42" s="101">
        <v>9</v>
      </c>
      <c r="T42" s="101" t="s">
        <v>841</v>
      </c>
      <c r="U42" s="101">
        <v>11</v>
      </c>
      <c r="V42" s="191"/>
      <c r="W42" s="184" t="s">
        <v>842</v>
      </c>
      <c r="X42" s="186" t="s">
        <v>596</v>
      </c>
      <c r="Y42" s="188" t="s">
        <v>9</v>
      </c>
    </row>
    <row r="43" spans="3:25" ht="13.5">
      <c r="C43" s="195"/>
      <c r="D43" s="187"/>
      <c r="E43" s="197"/>
      <c r="F43" s="199"/>
      <c r="G43" s="101">
        <v>4</v>
      </c>
      <c r="H43" s="101" t="s">
        <v>841</v>
      </c>
      <c r="I43" s="101">
        <v>11</v>
      </c>
      <c r="J43" s="191"/>
      <c r="K43" s="185"/>
      <c r="L43" s="187"/>
      <c r="M43" s="189"/>
      <c r="O43" s="195"/>
      <c r="P43" s="187"/>
      <c r="Q43" s="197"/>
      <c r="R43" s="199"/>
      <c r="S43" s="101">
        <v>7</v>
      </c>
      <c r="T43" s="101" t="s">
        <v>841</v>
      </c>
      <c r="U43" s="101">
        <v>11</v>
      </c>
      <c r="V43" s="191"/>
      <c r="W43" s="185"/>
      <c r="X43" s="187"/>
      <c r="Y43" s="189"/>
    </row>
    <row r="44" spans="3:25" ht="14.25" thickBot="1">
      <c r="C44" s="102"/>
      <c r="D44" s="103" t="s">
        <v>415</v>
      </c>
      <c r="E44" s="104"/>
      <c r="F44" s="200"/>
      <c r="G44" s="105"/>
      <c r="H44" s="105" t="s">
        <v>841</v>
      </c>
      <c r="I44" s="105"/>
      <c r="J44" s="192"/>
      <c r="K44" s="106"/>
      <c r="L44" s="103" t="s">
        <v>406</v>
      </c>
      <c r="M44" s="107"/>
      <c r="O44" s="102"/>
      <c r="P44" s="103" t="s">
        <v>412</v>
      </c>
      <c r="Q44" s="104"/>
      <c r="R44" s="200"/>
      <c r="S44" s="105"/>
      <c r="T44" s="105" t="s">
        <v>841</v>
      </c>
      <c r="U44" s="105"/>
      <c r="V44" s="192"/>
      <c r="W44" s="106"/>
      <c r="X44" s="103" t="s">
        <v>421</v>
      </c>
      <c r="Y44" s="107"/>
    </row>
    <row r="45" ht="14.25" thickBot="1"/>
    <row r="46" spans="3:25" ht="13.5">
      <c r="C46" s="91"/>
      <c r="D46" s="92">
        <v>38</v>
      </c>
      <c r="E46" s="93"/>
      <c r="F46" s="201">
        <v>113</v>
      </c>
      <c r="G46" s="201"/>
      <c r="H46" s="201"/>
      <c r="I46" s="201"/>
      <c r="J46" s="202"/>
      <c r="K46" s="94"/>
      <c r="L46" s="92">
        <v>39</v>
      </c>
      <c r="M46" s="95"/>
      <c r="O46" s="91"/>
      <c r="P46" s="92">
        <v>40</v>
      </c>
      <c r="Q46" s="93"/>
      <c r="R46" s="201">
        <v>114</v>
      </c>
      <c r="S46" s="201"/>
      <c r="T46" s="201"/>
      <c r="U46" s="201"/>
      <c r="V46" s="202"/>
      <c r="W46" s="94"/>
      <c r="X46" s="92">
        <v>41</v>
      </c>
      <c r="Y46" s="95"/>
    </row>
    <row r="47" spans="3:25" ht="13.5">
      <c r="C47" s="96"/>
      <c r="D47" s="193" t="s">
        <v>171</v>
      </c>
      <c r="E47" s="97"/>
      <c r="F47" s="198">
        <v>0</v>
      </c>
      <c r="G47" s="98">
        <v>2</v>
      </c>
      <c r="H47" s="98" t="s">
        <v>841</v>
      </c>
      <c r="I47" s="98">
        <v>11</v>
      </c>
      <c r="J47" s="190">
        <v>3</v>
      </c>
      <c r="K47" s="99"/>
      <c r="L47" s="193" t="s">
        <v>169</v>
      </c>
      <c r="M47" s="100"/>
      <c r="O47" s="96"/>
      <c r="P47" s="193" t="s">
        <v>604</v>
      </c>
      <c r="Q47" s="97"/>
      <c r="R47" s="198">
        <v>1</v>
      </c>
      <c r="S47" s="98">
        <v>4</v>
      </c>
      <c r="T47" s="98" t="s">
        <v>841</v>
      </c>
      <c r="U47" s="98">
        <v>11</v>
      </c>
      <c r="V47" s="190">
        <v>3</v>
      </c>
      <c r="W47" s="99"/>
      <c r="X47" s="193" t="s">
        <v>607</v>
      </c>
      <c r="Y47" s="100"/>
    </row>
    <row r="48" spans="3:25" ht="13.5">
      <c r="C48" s="96"/>
      <c r="D48" s="186"/>
      <c r="E48" s="97"/>
      <c r="F48" s="199"/>
      <c r="G48" s="101">
        <v>9</v>
      </c>
      <c r="H48" s="101" t="s">
        <v>841</v>
      </c>
      <c r="I48" s="101">
        <v>11</v>
      </c>
      <c r="J48" s="191"/>
      <c r="K48" s="99"/>
      <c r="L48" s="186"/>
      <c r="M48" s="100"/>
      <c r="O48" s="96"/>
      <c r="P48" s="186"/>
      <c r="Q48" s="97"/>
      <c r="R48" s="199"/>
      <c r="S48" s="101">
        <v>11</v>
      </c>
      <c r="T48" s="101" t="s">
        <v>841</v>
      </c>
      <c r="U48" s="101">
        <v>8</v>
      </c>
      <c r="V48" s="191"/>
      <c r="W48" s="99"/>
      <c r="X48" s="186"/>
      <c r="Y48" s="100"/>
    </row>
    <row r="49" spans="3:25" ht="13.5">
      <c r="C49" s="194" t="s">
        <v>842</v>
      </c>
      <c r="D49" s="186" t="s">
        <v>20</v>
      </c>
      <c r="E49" s="196" t="s">
        <v>9</v>
      </c>
      <c r="F49" s="199"/>
      <c r="G49" s="101">
        <v>5</v>
      </c>
      <c r="H49" s="101" t="s">
        <v>841</v>
      </c>
      <c r="I49" s="101">
        <v>11</v>
      </c>
      <c r="J49" s="191"/>
      <c r="K49" s="184" t="s">
        <v>842</v>
      </c>
      <c r="L49" s="186" t="s">
        <v>170</v>
      </c>
      <c r="M49" s="188" t="s">
        <v>9</v>
      </c>
      <c r="O49" s="194" t="s">
        <v>842</v>
      </c>
      <c r="P49" s="186" t="s">
        <v>605</v>
      </c>
      <c r="Q49" s="196" t="s">
        <v>9</v>
      </c>
      <c r="R49" s="199"/>
      <c r="S49" s="101">
        <v>3</v>
      </c>
      <c r="T49" s="101" t="s">
        <v>841</v>
      </c>
      <c r="U49" s="101">
        <v>11</v>
      </c>
      <c r="V49" s="191"/>
      <c r="W49" s="184" t="s">
        <v>842</v>
      </c>
      <c r="X49" s="186" t="s">
        <v>311</v>
      </c>
      <c r="Y49" s="188" t="s">
        <v>9</v>
      </c>
    </row>
    <row r="50" spans="3:25" ht="13.5">
      <c r="C50" s="195"/>
      <c r="D50" s="187"/>
      <c r="E50" s="197"/>
      <c r="F50" s="199"/>
      <c r="G50" s="101"/>
      <c r="H50" s="101" t="s">
        <v>841</v>
      </c>
      <c r="I50" s="101"/>
      <c r="J50" s="191"/>
      <c r="K50" s="185"/>
      <c r="L50" s="187"/>
      <c r="M50" s="189"/>
      <c r="O50" s="195"/>
      <c r="P50" s="187"/>
      <c r="Q50" s="197"/>
      <c r="R50" s="199"/>
      <c r="S50" s="101">
        <v>9</v>
      </c>
      <c r="T50" s="101" t="s">
        <v>841</v>
      </c>
      <c r="U50" s="101">
        <v>11</v>
      </c>
      <c r="V50" s="191"/>
      <c r="W50" s="185"/>
      <c r="X50" s="187"/>
      <c r="Y50" s="189"/>
    </row>
    <row r="51" spans="3:25" ht="14.25" thickBot="1">
      <c r="C51" s="102"/>
      <c r="D51" s="103" t="s">
        <v>410</v>
      </c>
      <c r="E51" s="104"/>
      <c r="F51" s="200"/>
      <c r="G51" s="105"/>
      <c r="H51" s="105" t="s">
        <v>841</v>
      </c>
      <c r="I51" s="105"/>
      <c r="J51" s="192"/>
      <c r="K51" s="106"/>
      <c r="L51" s="103" t="s">
        <v>407</v>
      </c>
      <c r="M51" s="107"/>
      <c r="O51" s="102"/>
      <c r="P51" s="103" t="s">
        <v>421</v>
      </c>
      <c r="Q51" s="104"/>
      <c r="R51" s="200"/>
      <c r="S51" s="105"/>
      <c r="T51" s="105" t="s">
        <v>841</v>
      </c>
      <c r="U51" s="105"/>
      <c r="V51" s="192"/>
      <c r="W51" s="106"/>
      <c r="X51" s="103" t="s">
        <v>412</v>
      </c>
      <c r="Y51" s="107"/>
    </row>
    <row r="52" ht="14.25" thickBot="1"/>
    <row r="53" spans="3:25" ht="13.5">
      <c r="C53" s="91"/>
      <c r="D53" s="92">
        <v>44</v>
      </c>
      <c r="E53" s="93"/>
      <c r="F53" s="201">
        <v>115</v>
      </c>
      <c r="G53" s="201"/>
      <c r="H53" s="201"/>
      <c r="I53" s="201"/>
      <c r="J53" s="202"/>
      <c r="K53" s="94"/>
      <c r="L53" s="92">
        <v>45</v>
      </c>
      <c r="M53" s="95"/>
      <c r="O53" s="91"/>
      <c r="P53" s="92">
        <v>46</v>
      </c>
      <c r="Q53" s="93"/>
      <c r="R53" s="201">
        <v>116</v>
      </c>
      <c r="S53" s="201"/>
      <c r="T53" s="201"/>
      <c r="U53" s="201"/>
      <c r="V53" s="202"/>
      <c r="W53" s="94"/>
      <c r="X53" s="92">
        <v>47</v>
      </c>
      <c r="Y53" s="95"/>
    </row>
    <row r="54" spans="3:25" ht="13.5">
      <c r="C54" s="96"/>
      <c r="D54" s="193" t="s">
        <v>611</v>
      </c>
      <c r="E54" s="97"/>
      <c r="F54" s="198">
        <v>1</v>
      </c>
      <c r="G54" s="98">
        <v>4</v>
      </c>
      <c r="H54" s="98" t="s">
        <v>841</v>
      </c>
      <c r="I54" s="98">
        <v>11</v>
      </c>
      <c r="J54" s="190">
        <v>3</v>
      </c>
      <c r="K54" s="99"/>
      <c r="L54" s="193" t="s">
        <v>613</v>
      </c>
      <c r="M54" s="100"/>
      <c r="O54" s="96"/>
      <c r="P54" s="193" t="s">
        <v>616</v>
      </c>
      <c r="Q54" s="97"/>
      <c r="R54" s="198">
        <v>1</v>
      </c>
      <c r="S54" s="98">
        <v>11</v>
      </c>
      <c r="T54" s="98" t="s">
        <v>841</v>
      </c>
      <c r="U54" s="98">
        <v>8</v>
      </c>
      <c r="V54" s="190">
        <v>3</v>
      </c>
      <c r="W54" s="99"/>
      <c r="X54" s="193" t="s">
        <v>618</v>
      </c>
      <c r="Y54" s="100"/>
    </row>
    <row r="55" spans="3:25" ht="13.5">
      <c r="C55" s="96"/>
      <c r="D55" s="186"/>
      <c r="E55" s="97"/>
      <c r="F55" s="199"/>
      <c r="G55" s="101">
        <v>4</v>
      </c>
      <c r="H55" s="101" t="s">
        <v>841</v>
      </c>
      <c r="I55" s="101">
        <v>11</v>
      </c>
      <c r="J55" s="191"/>
      <c r="K55" s="99"/>
      <c r="L55" s="186"/>
      <c r="M55" s="100"/>
      <c r="O55" s="96"/>
      <c r="P55" s="186"/>
      <c r="Q55" s="97"/>
      <c r="R55" s="199"/>
      <c r="S55" s="101">
        <v>1</v>
      </c>
      <c r="T55" s="101" t="s">
        <v>841</v>
      </c>
      <c r="U55" s="101">
        <v>11</v>
      </c>
      <c r="V55" s="191"/>
      <c r="W55" s="99"/>
      <c r="X55" s="186"/>
      <c r="Y55" s="100"/>
    </row>
    <row r="56" spans="3:25" ht="13.5">
      <c r="C56" s="194" t="s">
        <v>842</v>
      </c>
      <c r="D56" s="186" t="s">
        <v>383</v>
      </c>
      <c r="E56" s="196" t="s">
        <v>9</v>
      </c>
      <c r="F56" s="199"/>
      <c r="G56" s="101">
        <v>11</v>
      </c>
      <c r="H56" s="101" t="s">
        <v>841</v>
      </c>
      <c r="I56" s="101">
        <v>9</v>
      </c>
      <c r="J56" s="191"/>
      <c r="K56" s="184" t="s">
        <v>842</v>
      </c>
      <c r="L56" s="186" t="s">
        <v>614</v>
      </c>
      <c r="M56" s="188" t="s">
        <v>9</v>
      </c>
      <c r="O56" s="194" t="s">
        <v>842</v>
      </c>
      <c r="P56" s="186" t="s">
        <v>617</v>
      </c>
      <c r="Q56" s="196" t="s">
        <v>9</v>
      </c>
      <c r="R56" s="199"/>
      <c r="S56" s="101">
        <v>4</v>
      </c>
      <c r="T56" s="101" t="s">
        <v>841</v>
      </c>
      <c r="U56" s="101">
        <v>11</v>
      </c>
      <c r="V56" s="191"/>
      <c r="W56" s="184" t="s">
        <v>842</v>
      </c>
      <c r="X56" s="186" t="s">
        <v>50</v>
      </c>
      <c r="Y56" s="188" t="s">
        <v>9</v>
      </c>
    </row>
    <row r="57" spans="3:25" ht="13.5">
      <c r="C57" s="195"/>
      <c r="D57" s="187"/>
      <c r="E57" s="197"/>
      <c r="F57" s="199"/>
      <c r="G57" s="101">
        <v>7</v>
      </c>
      <c r="H57" s="101" t="s">
        <v>841</v>
      </c>
      <c r="I57" s="101">
        <v>11</v>
      </c>
      <c r="J57" s="191"/>
      <c r="K57" s="185"/>
      <c r="L57" s="187"/>
      <c r="M57" s="189"/>
      <c r="O57" s="195"/>
      <c r="P57" s="187"/>
      <c r="Q57" s="197"/>
      <c r="R57" s="199"/>
      <c r="S57" s="101">
        <v>4</v>
      </c>
      <c r="T57" s="101" t="s">
        <v>841</v>
      </c>
      <c r="U57" s="101">
        <v>11</v>
      </c>
      <c r="V57" s="191"/>
      <c r="W57" s="185"/>
      <c r="X57" s="187"/>
      <c r="Y57" s="189"/>
    </row>
    <row r="58" spans="3:25" ht="14.25" thickBot="1">
      <c r="C58" s="102"/>
      <c r="D58" s="103" t="s">
        <v>430</v>
      </c>
      <c r="E58" s="104"/>
      <c r="F58" s="200"/>
      <c r="G58" s="105"/>
      <c r="H58" s="105" t="s">
        <v>841</v>
      </c>
      <c r="I58" s="105"/>
      <c r="J58" s="192"/>
      <c r="K58" s="106"/>
      <c r="L58" s="103" t="s">
        <v>403</v>
      </c>
      <c r="M58" s="107"/>
      <c r="O58" s="102"/>
      <c r="P58" s="103" t="s">
        <v>415</v>
      </c>
      <c r="Q58" s="104"/>
      <c r="R58" s="200"/>
      <c r="S58" s="105"/>
      <c r="T58" s="105" t="s">
        <v>841</v>
      </c>
      <c r="U58" s="105"/>
      <c r="V58" s="192"/>
      <c r="W58" s="106"/>
      <c r="X58" s="103" t="s">
        <v>406</v>
      </c>
      <c r="Y58" s="107"/>
    </row>
    <row r="59" ht="14.25" thickBot="1"/>
    <row r="60" spans="3:25" ht="13.5">
      <c r="C60" s="91"/>
      <c r="D60" s="92">
        <v>50</v>
      </c>
      <c r="E60" s="93"/>
      <c r="F60" s="201">
        <v>117</v>
      </c>
      <c r="G60" s="201"/>
      <c r="H60" s="201"/>
      <c r="I60" s="201"/>
      <c r="J60" s="202"/>
      <c r="K60" s="94"/>
      <c r="L60" s="92">
        <v>51</v>
      </c>
      <c r="M60" s="95"/>
      <c r="O60" s="91"/>
      <c r="P60" s="92">
        <v>52</v>
      </c>
      <c r="Q60" s="93"/>
      <c r="R60" s="201">
        <v>118</v>
      </c>
      <c r="S60" s="201"/>
      <c r="T60" s="201"/>
      <c r="U60" s="201"/>
      <c r="V60" s="202"/>
      <c r="W60" s="94"/>
      <c r="X60" s="92">
        <v>53</v>
      </c>
      <c r="Y60" s="95"/>
    </row>
    <row r="61" spans="3:25" ht="13.5">
      <c r="C61" s="96"/>
      <c r="D61" s="193" t="s">
        <v>622</v>
      </c>
      <c r="E61" s="97"/>
      <c r="F61" s="198">
        <v>0</v>
      </c>
      <c r="G61" s="98">
        <v>5</v>
      </c>
      <c r="H61" s="98" t="s">
        <v>841</v>
      </c>
      <c r="I61" s="98">
        <v>11</v>
      </c>
      <c r="J61" s="190">
        <v>3</v>
      </c>
      <c r="K61" s="99"/>
      <c r="L61" s="193" t="s">
        <v>624</v>
      </c>
      <c r="M61" s="100"/>
      <c r="O61" s="96"/>
      <c r="P61" s="193" t="s">
        <v>160</v>
      </c>
      <c r="Q61" s="97"/>
      <c r="R61" s="198">
        <v>3</v>
      </c>
      <c r="S61" s="98">
        <v>9</v>
      </c>
      <c r="T61" s="98" t="s">
        <v>841</v>
      </c>
      <c r="U61" s="98">
        <v>11</v>
      </c>
      <c r="V61" s="190">
        <v>1</v>
      </c>
      <c r="W61" s="99"/>
      <c r="X61" s="193" t="s">
        <v>627</v>
      </c>
      <c r="Y61" s="100"/>
    </row>
    <row r="62" spans="3:25" ht="13.5">
      <c r="C62" s="96"/>
      <c r="D62" s="186"/>
      <c r="E62" s="97"/>
      <c r="F62" s="199"/>
      <c r="G62" s="101">
        <v>8</v>
      </c>
      <c r="H62" s="101" t="s">
        <v>841</v>
      </c>
      <c r="I62" s="101">
        <v>11</v>
      </c>
      <c r="J62" s="191"/>
      <c r="K62" s="99"/>
      <c r="L62" s="186"/>
      <c r="M62" s="100"/>
      <c r="O62" s="96"/>
      <c r="P62" s="186"/>
      <c r="Q62" s="97"/>
      <c r="R62" s="199"/>
      <c r="S62" s="101">
        <v>11</v>
      </c>
      <c r="T62" s="101" t="s">
        <v>841</v>
      </c>
      <c r="U62" s="101">
        <v>4</v>
      </c>
      <c r="V62" s="191"/>
      <c r="W62" s="99"/>
      <c r="X62" s="186"/>
      <c r="Y62" s="100"/>
    </row>
    <row r="63" spans="3:25" ht="13.5">
      <c r="C63" s="194" t="s">
        <v>842</v>
      </c>
      <c r="D63" s="186" t="s">
        <v>477</v>
      </c>
      <c r="E63" s="196" t="s">
        <v>9</v>
      </c>
      <c r="F63" s="199"/>
      <c r="G63" s="101">
        <v>12</v>
      </c>
      <c r="H63" s="101" t="s">
        <v>841</v>
      </c>
      <c r="I63" s="101">
        <v>14</v>
      </c>
      <c r="J63" s="191"/>
      <c r="K63" s="184" t="s">
        <v>842</v>
      </c>
      <c r="L63" s="186" t="s">
        <v>303</v>
      </c>
      <c r="M63" s="188" t="s">
        <v>9</v>
      </c>
      <c r="O63" s="194" t="s">
        <v>842</v>
      </c>
      <c r="P63" s="186" t="s">
        <v>161</v>
      </c>
      <c r="Q63" s="196" t="s">
        <v>9</v>
      </c>
      <c r="R63" s="199"/>
      <c r="S63" s="101">
        <v>11</v>
      </c>
      <c r="T63" s="101" t="s">
        <v>841</v>
      </c>
      <c r="U63" s="101">
        <v>6</v>
      </c>
      <c r="V63" s="191"/>
      <c r="W63" s="184" t="s">
        <v>842</v>
      </c>
      <c r="X63" s="186" t="s">
        <v>515</v>
      </c>
      <c r="Y63" s="188" t="s">
        <v>9</v>
      </c>
    </row>
    <row r="64" spans="3:25" ht="13.5">
      <c r="C64" s="195"/>
      <c r="D64" s="187"/>
      <c r="E64" s="197"/>
      <c r="F64" s="199"/>
      <c r="G64" s="101"/>
      <c r="H64" s="101" t="s">
        <v>841</v>
      </c>
      <c r="I64" s="101"/>
      <c r="J64" s="191"/>
      <c r="K64" s="185"/>
      <c r="L64" s="187"/>
      <c r="M64" s="189"/>
      <c r="O64" s="195"/>
      <c r="P64" s="187"/>
      <c r="Q64" s="197"/>
      <c r="R64" s="199"/>
      <c r="S64" s="101">
        <v>11</v>
      </c>
      <c r="T64" s="101" t="s">
        <v>841</v>
      </c>
      <c r="U64" s="101">
        <v>3</v>
      </c>
      <c r="V64" s="191"/>
      <c r="W64" s="185"/>
      <c r="X64" s="187"/>
      <c r="Y64" s="189"/>
    </row>
    <row r="65" spans="3:25" ht="14.25" thickBot="1">
      <c r="C65" s="102"/>
      <c r="D65" s="103" t="s">
        <v>415</v>
      </c>
      <c r="E65" s="104"/>
      <c r="F65" s="200"/>
      <c r="G65" s="105"/>
      <c r="H65" s="105" t="s">
        <v>841</v>
      </c>
      <c r="I65" s="105"/>
      <c r="J65" s="192"/>
      <c r="K65" s="106"/>
      <c r="L65" s="103" t="s">
        <v>412</v>
      </c>
      <c r="M65" s="107"/>
      <c r="O65" s="102"/>
      <c r="P65" s="103" t="s">
        <v>407</v>
      </c>
      <c r="Q65" s="104"/>
      <c r="R65" s="200"/>
      <c r="S65" s="105"/>
      <c r="T65" s="105" t="s">
        <v>841</v>
      </c>
      <c r="U65" s="105"/>
      <c r="V65" s="192"/>
      <c r="W65" s="106"/>
      <c r="X65" s="103" t="s">
        <v>406</v>
      </c>
      <c r="Y65" s="107"/>
    </row>
    <row r="66" ht="14.25" thickBot="1"/>
    <row r="67" spans="3:25" ht="13.5">
      <c r="C67" s="91"/>
      <c r="D67" s="92">
        <v>56</v>
      </c>
      <c r="E67" s="93"/>
      <c r="F67" s="201">
        <v>119</v>
      </c>
      <c r="G67" s="201"/>
      <c r="H67" s="201"/>
      <c r="I67" s="201"/>
      <c r="J67" s="202"/>
      <c r="K67" s="94"/>
      <c r="L67" s="92">
        <v>57</v>
      </c>
      <c r="M67" s="95"/>
      <c r="O67" s="91"/>
      <c r="P67" s="92">
        <v>58</v>
      </c>
      <c r="Q67" s="93"/>
      <c r="R67" s="201">
        <v>120</v>
      </c>
      <c r="S67" s="201"/>
      <c r="T67" s="201"/>
      <c r="U67" s="201"/>
      <c r="V67" s="202"/>
      <c r="W67" s="94"/>
      <c r="X67" s="92">
        <v>59</v>
      </c>
      <c r="Y67" s="95"/>
    </row>
    <row r="68" spans="3:25" ht="13.5">
      <c r="C68" s="96"/>
      <c r="D68" s="193" t="s">
        <v>620</v>
      </c>
      <c r="E68" s="97"/>
      <c r="F68" s="198">
        <v>2</v>
      </c>
      <c r="G68" s="98">
        <v>11</v>
      </c>
      <c r="H68" s="98" t="s">
        <v>841</v>
      </c>
      <c r="I68" s="98">
        <v>8</v>
      </c>
      <c r="J68" s="190">
        <v>3</v>
      </c>
      <c r="K68" s="99"/>
      <c r="L68" s="193" t="s">
        <v>631</v>
      </c>
      <c r="M68" s="100"/>
      <c r="O68" s="96"/>
      <c r="P68" s="193" t="s">
        <v>165</v>
      </c>
      <c r="Q68" s="97"/>
      <c r="R68" s="198">
        <v>3</v>
      </c>
      <c r="S68" s="98">
        <v>11</v>
      </c>
      <c r="T68" s="98" t="s">
        <v>841</v>
      </c>
      <c r="U68" s="98">
        <v>8</v>
      </c>
      <c r="V68" s="190">
        <v>0</v>
      </c>
      <c r="W68" s="99"/>
      <c r="X68" s="193" t="s">
        <v>635</v>
      </c>
      <c r="Y68" s="100"/>
    </row>
    <row r="69" spans="3:25" ht="13.5">
      <c r="C69" s="96"/>
      <c r="D69" s="186"/>
      <c r="E69" s="97"/>
      <c r="F69" s="199"/>
      <c r="G69" s="101">
        <v>15</v>
      </c>
      <c r="H69" s="101" t="s">
        <v>841</v>
      </c>
      <c r="I69" s="101">
        <v>13</v>
      </c>
      <c r="J69" s="191"/>
      <c r="K69" s="99"/>
      <c r="L69" s="186"/>
      <c r="M69" s="100"/>
      <c r="O69" s="96"/>
      <c r="P69" s="186"/>
      <c r="Q69" s="97"/>
      <c r="R69" s="199"/>
      <c r="S69" s="101">
        <v>11</v>
      </c>
      <c r="T69" s="101" t="s">
        <v>841</v>
      </c>
      <c r="U69" s="101">
        <v>7</v>
      </c>
      <c r="V69" s="191"/>
      <c r="W69" s="99"/>
      <c r="X69" s="186"/>
      <c r="Y69" s="100"/>
    </row>
    <row r="70" spans="3:25" ht="13.5">
      <c r="C70" s="194" t="s">
        <v>842</v>
      </c>
      <c r="D70" s="186" t="s">
        <v>469</v>
      </c>
      <c r="E70" s="196" t="s">
        <v>834</v>
      </c>
      <c r="F70" s="199"/>
      <c r="G70" s="101">
        <v>8</v>
      </c>
      <c r="H70" s="101" t="s">
        <v>843</v>
      </c>
      <c r="I70" s="101">
        <v>11</v>
      </c>
      <c r="J70" s="191"/>
      <c r="K70" s="184" t="s">
        <v>844</v>
      </c>
      <c r="L70" s="186" t="s">
        <v>56</v>
      </c>
      <c r="M70" s="188" t="s">
        <v>834</v>
      </c>
      <c r="O70" s="194" t="s">
        <v>844</v>
      </c>
      <c r="P70" s="186" t="s">
        <v>138</v>
      </c>
      <c r="Q70" s="196" t="s">
        <v>834</v>
      </c>
      <c r="R70" s="199"/>
      <c r="S70" s="101">
        <v>11</v>
      </c>
      <c r="T70" s="101" t="s">
        <v>843</v>
      </c>
      <c r="U70" s="101">
        <v>4</v>
      </c>
      <c r="V70" s="191"/>
      <c r="W70" s="184" t="s">
        <v>844</v>
      </c>
      <c r="X70" s="186" t="s">
        <v>389</v>
      </c>
      <c r="Y70" s="188" t="s">
        <v>834</v>
      </c>
    </row>
    <row r="71" spans="3:25" ht="13.5">
      <c r="C71" s="195"/>
      <c r="D71" s="187"/>
      <c r="E71" s="197"/>
      <c r="F71" s="199"/>
      <c r="G71" s="101">
        <v>9</v>
      </c>
      <c r="H71" s="101" t="s">
        <v>843</v>
      </c>
      <c r="I71" s="101">
        <v>11</v>
      </c>
      <c r="J71" s="191"/>
      <c r="K71" s="185"/>
      <c r="L71" s="187"/>
      <c r="M71" s="189"/>
      <c r="O71" s="195"/>
      <c r="P71" s="187"/>
      <c r="Q71" s="197"/>
      <c r="R71" s="199"/>
      <c r="S71" s="101"/>
      <c r="T71" s="101" t="s">
        <v>843</v>
      </c>
      <c r="U71" s="101"/>
      <c r="V71" s="191"/>
      <c r="W71" s="185"/>
      <c r="X71" s="187"/>
      <c r="Y71" s="189"/>
    </row>
    <row r="72" spans="3:25" ht="14.25" thickBot="1">
      <c r="C72" s="102"/>
      <c r="D72" s="103" t="s">
        <v>421</v>
      </c>
      <c r="E72" s="104"/>
      <c r="F72" s="200"/>
      <c r="G72" s="105">
        <v>7</v>
      </c>
      <c r="H72" s="105" t="s">
        <v>843</v>
      </c>
      <c r="I72" s="105">
        <v>11</v>
      </c>
      <c r="J72" s="192"/>
      <c r="K72" s="106"/>
      <c r="L72" s="103" t="s">
        <v>412</v>
      </c>
      <c r="M72" s="107"/>
      <c r="O72" s="102"/>
      <c r="P72" s="103" t="s">
        <v>407</v>
      </c>
      <c r="Q72" s="104"/>
      <c r="R72" s="200"/>
      <c r="S72" s="105"/>
      <c r="T72" s="105" t="s">
        <v>843</v>
      </c>
      <c r="U72" s="105"/>
      <c r="V72" s="192"/>
      <c r="W72" s="106"/>
      <c r="X72" s="103" t="s">
        <v>430</v>
      </c>
      <c r="Y72" s="107"/>
    </row>
    <row r="73" ht="14.25" thickBot="1"/>
    <row r="74" spans="3:25" ht="13.5">
      <c r="C74" s="91"/>
      <c r="D74" s="92">
        <v>62</v>
      </c>
      <c r="E74" s="93"/>
      <c r="F74" s="201">
        <v>121</v>
      </c>
      <c r="G74" s="201"/>
      <c r="H74" s="201"/>
      <c r="I74" s="201"/>
      <c r="J74" s="202"/>
      <c r="K74" s="94"/>
      <c r="L74" s="92">
        <v>63</v>
      </c>
      <c r="M74" s="95"/>
      <c r="O74" s="91"/>
      <c r="P74" s="92">
        <v>64</v>
      </c>
      <c r="Q74" s="93"/>
      <c r="R74" s="201">
        <v>122</v>
      </c>
      <c r="S74" s="201"/>
      <c r="T74" s="201"/>
      <c r="U74" s="201"/>
      <c r="V74" s="202"/>
      <c r="W74" s="94"/>
      <c r="X74" s="92">
        <v>65</v>
      </c>
      <c r="Y74" s="95"/>
    </row>
    <row r="75" spans="3:25" ht="13.5">
      <c r="C75" s="96"/>
      <c r="D75" s="193" t="s">
        <v>182</v>
      </c>
      <c r="E75" s="97"/>
      <c r="F75" s="198">
        <v>3</v>
      </c>
      <c r="G75" s="98">
        <v>8</v>
      </c>
      <c r="H75" s="98" t="s">
        <v>843</v>
      </c>
      <c r="I75" s="98">
        <v>11</v>
      </c>
      <c r="J75" s="190">
        <v>1</v>
      </c>
      <c r="K75" s="99"/>
      <c r="L75" s="193" t="s">
        <v>428</v>
      </c>
      <c r="M75" s="100"/>
      <c r="O75" s="96"/>
      <c r="P75" s="193" t="s">
        <v>642</v>
      </c>
      <c r="Q75" s="97"/>
      <c r="R75" s="198">
        <v>3</v>
      </c>
      <c r="S75" s="98">
        <v>14</v>
      </c>
      <c r="T75" s="98"/>
      <c r="U75" s="98">
        <v>16</v>
      </c>
      <c r="V75" s="190">
        <v>2</v>
      </c>
      <c r="W75" s="99"/>
      <c r="X75" s="193" t="s">
        <v>300</v>
      </c>
      <c r="Y75" s="100"/>
    </row>
    <row r="76" spans="3:25" ht="13.5">
      <c r="C76" s="96"/>
      <c r="D76" s="186"/>
      <c r="E76" s="97"/>
      <c r="F76" s="199"/>
      <c r="G76" s="101">
        <v>12</v>
      </c>
      <c r="H76" s="101" t="s">
        <v>843</v>
      </c>
      <c r="I76" s="101">
        <v>10</v>
      </c>
      <c r="J76" s="191"/>
      <c r="K76" s="99"/>
      <c r="L76" s="186"/>
      <c r="M76" s="100"/>
      <c r="O76" s="96"/>
      <c r="P76" s="186"/>
      <c r="Q76" s="97"/>
      <c r="R76" s="199"/>
      <c r="S76" s="101">
        <v>11</v>
      </c>
      <c r="T76" s="101"/>
      <c r="U76" s="101">
        <v>9</v>
      </c>
      <c r="V76" s="191"/>
      <c r="W76" s="99"/>
      <c r="X76" s="186"/>
      <c r="Y76" s="100"/>
    </row>
    <row r="77" spans="3:25" ht="13.5">
      <c r="C77" s="194" t="s">
        <v>844</v>
      </c>
      <c r="D77" s="186" t="s">
        <v>183</v>
      </c>
      <c r="E77" s="196" t="s">
        <v>834</v>
      </c>
      <c r="F77" s="199"/>
      <c r="G77" s="101">
        <v>12</v>
      </c>
      <c r="H77" s="101" t="s">
        <v>843</v>
      </c>
      <c r="I77" s="101">
        <v>10</v>
      </c>
      <c r="J77" s="191"/>
      <c r="K77" s="184" t="s">
        <v>844</v>
      </c>
      <c r="L77" s="186" t="s">
        <v>640</v>
      </c>
      <c r="M77" s="188" t="s">
        <v>834</v>
      </c>
      <c r="O77" s="194" t="s">
        <v>844</v>
      </c>
      <c r="P77" s="186" t="s">
        <v>434</v>
      </c>
      <c r="Q77" s="196" t="s">
        <v>834</v>
      </c>
      <c r="R77" s="199"/>
      <c r="S77" s="101">
        <v>9</v>
      </c>
      <c r="T77" s="101"/>
      <c r="U77" s="101">
        <v>11</v>
      </c>
      <c r="V77" s="191"/>
      <c r="W77" s="184" t="s">
        <v>844</v>
      </c>
      <c r="X77" s="186" t="s">
        <v>571</v>
      </c>
      <c r="Y77" s="188" t="s">
        <v>834</v>
      </c>
    </row>
    <row r="78" spans="3:25" ht="13.5">
      <c r="C78" s="195"/>
      <c r="D78" s="187"/>
      <c r="E78" s="197"/>
      <c r="F78" s="199"/>
      <c r="G78" s="101">
        <v>11</v>
      </c>
      <c r="H78" s="101" t="s">
        <v>843</v>
      </c>
      <c r="I78" s="101">
        <v>2</v>
      </c>
      <c r="J78" s="191"/>
      <c r="K78" s="185"/>
      <c r="L78" s="187"/>
      <c r="M78" s="189"/>
      <c r="O78" s="195"/>
      <c r="P78" s="187"/>
      <c r="Q78" s="197"/>
      <c r="R78" s="199"/>
      <c r="S78" s="101">
        <v>12</v>
      </c>
      <c r="T78" s="101"/>
      <c r="U78" s="101">
        <v>10</v>
      </c>
      <c r="V78" s="191"/>
      <c r="W78" s="185"/>
      <c r="X78" s="187"/>
      <c r="Y78" s="189"/>
    </row>
    <row r="79" spans="3:25" ht="14.25" thickBot="1">
      <c r="C79" s="102"/>
      <c r="D79" s="103" t="s">
        <v>407</v>
      </c>
      <c r="E79" s="104"/>
      <c r="F79" s="200"/>
      <c r="G79" s="105"/>
      <c r="H79" s="105" t="s">
        <v>843</v>
      </c>
      <c r="I79" s="105"/>
      <c r="J79" s="192"/>
      <c r="K79" s="106"/>
      <c r="L79" s="103" t="s">
        <v>415</v>
      </c>
      <c r="M79" s="107"/>
      <c r="O79" s="102"/>
      <c r="P79" s="103" t="s">
        <v>406</v>
      </c>
      <c r="Q79" s="104"/>
      <c r="R79" s="200"/>
      <c r="S79" s="105">
        <v>11</v>
      </c>
      <c r="T79" s="105"/>
      <c r="U79" s="105">
        <v>3</v>
      </c>
      <c r="V79" s="192"/>
      <c r="W79" s="106"/>
      <c r="X79" s="103" t="s">
        <v>403</v>
      </c>
      <c r="Y79" s="107"/>
    </row>
    <row r="80" ht="14.25" thickBot="1"/>
    <row r="81" spans="3:25" ht="13.5">
      <c r="C81" s="91"/>
      <c r="D81" s="92">
        <v>68</v>
      </c>
      <c r="E81" s="93"/>
      <c r="F81" s="201">
        <v>123</v>
      </c>
      <c r="G81" s="201"/>
      <c r="H81" s="201"/>
      <c r="I81" s="201"/>
      <c r="J81" s="202"/>
      <c r="K81" s="94"/>
      <c r="L81" s="92">
        <v>69</v>
      </c>
      <c r="M81" s="95"/>
      <c r="O81" s="91"/>
      <c r="P81" s="92">
        <v>70</v>
      </c>
      <c r="Q81" s="93"/>
      <c r="R81" s="201">
        <v>124</v>
      </c>
      <c r="S81" s="201"/>
      <c r="T81" s="201"/>
      <c r="U81" s="201"/>
      <c r="V81" s="202"/>
      <c r="W81" s="94"/>
      <c r="X81" s="92">
        <v>71</v>
      </c>
      <c r="Y81" s="95"/>
    </row>
    <row r="82" spans="3:25" ht="13.5">
      <c r="C82" s="96"/>
      <c r="D82" s="193" t="s">
        <v>647</v>
      </c>
      <c r="E82" s="97"/>
      <c r="F82" s="198">
        <v>3</v>
      </c>
      <c r="G82" s="98">
        <v>11</v>
      </c>
      <c r="H82" s="98" t="s">
        <v>843</v>
      </c>
      <c r="I82" s="98">
        <v>4</v>
      </c>
      <c r="J82" s="190">
        <v>2</v>
      </c>
      <c r="K82" s="99"/>
      <c r="L82" s="193" t="s">
        <v>649</v>
      </c>
      <c r="M82" s="100"/>
      <c r="O82" s="96"/>
      <c r="P82" s="193" t="s">
        <v>650</v>
      </c>
      <c r="Q82" s="97"/>
      <c r="R82" s="198">
        <v>3</v>
      </c>
      <c r="S82" s="98">
        <v>11</v>
      </c>
      <c r="T82" s="98" t="s">
        <v>843</v>
      </c>
      <c r="U82" s="98">
        <v>7</v>
      </c>
      <c r="V82" s="190">
        <v>0</v>
      </c>
      <c r="W82" s="99"/>
      <c r="X82" s="193" t="s">
        <v>540</v>
      </c>
      <c r="Y82" s="100"/>
    </row>
    <row r="83" spans="3:25" ht="13.5">
      <c r="C83" s="96"/>
      <c r="D83" s="186"/>
      <c r="E83" s="97"/>
      <c r="F83" s="199"/>
      <c r="G83" s="101">
        <v>15</v>
      </c>
      <c r="H83" s="101" t="s">
        <v>843</v>
      </c>
      <c r="I83" s="101">
        <v>13</v>
      </c>
      <c r="J83" s="191"/>
      <c r="K83" s="99"/>
      <c r="L83" s="186"/>
      <c r="M83" s="100"/>
      <c r="O83" s="96"/>
      <c r="P83" s="186"/>
      <c r="Q83" s="97"/>
      <c r="R83" s="199"/>
      <c r="S83" s="101">
        <v>11</v>
      </c>
      <c r="T83" s="101" t="s">
        <v>843</v>
      </c>
      <c r="U83" s="101">
        <v>7</v>
      </c>
      <c r="V83" s="191"/>
      <c r="W83" s="99"/>
      <c r="X83" s="186"/>
      <c r="Y83" s="100"/>
    </row>
    <row r="84" spans="3:25" ht="13.5">
      <c r="C84" s="194" t="s">
        <v>844</v>
      </c>
      <c r="D84" s="186" t="s">
        <v>32</v>
      </c>
      <c r="E84" s="196" t="s">
        <v>834</v>
      </c>
      <c r="F84" s="199"/>
      <c r="G84" s="101">
        <v>6</v>
      </c>
      <c r="H84" s="101" t="s">
        <v>843</v>
      </c>
      <c r="I84" s="101">
        <v>11</v>
      </c>
      <c r="J84" s="191"/>
      <c r="K84" s="184" t="s">
        <v>844</v>
      </c>
      <c r="L84" s="186" t="s">
        <v>389</v>
      </c>
      <c r="M84" s="188" t="s">
        <v>834</v>
      </c>
      <c r="O84" s="194" t="s">
        <v>844</v>
      </c>
      <c r="P84" s="186" t="s">
        <v>91</v>
      </c>
      <c r="Q84" s="196" t="s">
        <v>834</v>
      </c>
      <c r="R84" s="199"/>
      <c r="S84" s="101">
        <v>11</v>
      </c>
      <c r="T84" s="101" t="s">
        <v>843</v>
      </c>
      <c r="U84" s="101">
        <v>8</v>
      </c>
      <c r="V84" s="191"/>
      <c r="W84" s="184" t="s">
        <v>844</v>
      </c>
      <c r="X84" s="186" t="s">
        <v>60</v>
      </c>
      <c r="Y84" s="188" t="s">
        <v>834</v>
      </c>
    </row>
    <row r="85" spans="3:25" ht="13.5">
      <c r="C85" s="195"/>
      <c r="D85" s="187"/>
      <c r="E85" s="197"/>
      <c r="F85" s="199"/>
      <c r="G85" s="101">
        <v>4</v>
      </c>
      <c r="H85" s="101" t="s">
        <v>843</v>
      </c>
      <c r="I85" s="101">
        <v>11</v>
      </c>
      <c r="J85" s="191"/>
      <c r="K85" s="185"/>
      <c r="L85" s="187"/>
      <c r="M85" s="189"/>
      <c r="O85" s="195"/>
      <c r="P85" s="187"/>
      <c r="Q85" s="197"/>
      <c r="R85" s="199"/>
      <c r="S85" s="101"/>
      <c r="T85" s="101" t="s">
        <v>843</v>
      </c>
      <c r="U85" s="101"/>
      <c r="V85" s="191"/>
      <c r="W85" s="185"/>
      <c r="X85" s="187"/>
      <c r="Y85" s="189"/>
    </row>
    <row r="86" spans="3:25" ht="14.25" thickBot="1">
      <c r="C86" s="102"/>
      <c r="D86" s="103" t="s">
        <v>412</v>
      </c>
      <c r="E86" s="104"/>
      <c r="F86" s="200"/>
      <c r="G86" s="105">
        <v>11</v>
      </c>
      <c r="H86" s="105" t="s">
        <v>843</v>
      </c>
      <c r="I86" s="105">
        <v>6</v>
      </c>
      <c r="J86" s="192"/>
      <c r="K86" s="106"/>
      <c r="L86" s="103" t="s">
        <v>430</v>
      </c>
      <c r="M86" s="107"/>
      <c r="O86" s="102"/>
      <c r="P86" s="103" t="s">
        <v>415</v>
      </c>
      <c r="Q86" s="104"/>
      <c r="R86" s="200"/>
      <c r="S86" s="105"/>
      <c r="T86" s="105" t="s">
        <v>843</v>
      </c>
      <c r="U86" s="105"/>
      <c r="V86" s="192"/>
      <c r="W86" s="106"/>
      <c r="X86" s="103" t="s">
        <v>410</v>
      </c>
      <c r="Y86" s="107"/>
    </row>
    <row r="87" ht="14.25" thickBot="1"/>
    <row r="88" spans="3:25" ht="13.5">
      <c r="C88" s="91"/>
      <c r="D88" s="92">
        <v>74</v>
      </c>
      <c r="E88" s="93"/>
      <c r="F88" s="201">
        <v>125</v>
      </c>
      <c r="G88" s="201"/>
      <c r="H88" s="201"/>
      <c r="I88" s="201"/>
      <c r="J88" s="202"/>
      <c r="K88" s="94"/>
      <c r="L88" s="92">
        <v>75</v>
      </c>
      <c r="M88" s="95"/>
      <c r="O88" s="91"/>
      <c r="P88" s="92">
        <v>76</v>
      </c>
      <c r="Q88" s="93"/>
      <c r="R88" s="201">
        <v>126</v>
      </c>
      <c r="S88" s="201"/>
      <c r="T88" s="201"/>
      <c r="U88" s="201"/>
      <c r="V88" s="202"/>
      <c r="W88" s="94"/>
      <c r="X88" s="92">
        <v>77</v>
      </c>
      <c r="Y88" s="95"/>
    </row>
    <row r="89" spans="3:25" ht="13.5">
      <c r="C89" s="96"/>
      <c r="D89" s="193" t="s">
        <v>623</v>
      </c>
      <c r="E89" s="97"/>
      <c r="F89" s="198">
        <v>3</v>
      </c>
      <c r="G89" s="98">
        <v>9</v>
      </c>
      <c r="H89" s="98" t="s">
        <v>843</v>
      </c>
      <c r="I89" s="98">
        <v>11</v>
      </c>
      <c r="J89" s="190">
        <v>1</v>
      </c>
      <c r="K89" s="99"/>
      <c r="L89" s="193" t="s">
        <v>625</v>
      </c>
      <c r="M89" s="100"/>
      <c r="O89" s="96"/>
      <c r="P89" s="193" t="s">
        <v>626</v>
      </c>
      <c r="Q89" s="97"/>
      <c r="R89" s="198">
        <v>0</v>
      </c>
      <c r="S89" s="98">
        <v>6</v>
      </c>
      <c r="T89" s="98" t="s">
        <v>843</v>
      </c>
      <c r="U89" s="98">
        <v>11</v>
      </c>
      <c r="V89" s="190">
        <v>3</v>
      </c>
      <c r="W89" s="99"/>
      <c r="X89" s="193" t="s">
        <v>628</v>
      </c>
      <c r="Y89" s="100"/>
    </row>
    <row r="90" spans="3:25" ht="13.5">
      <c r="C90" s="96"/>
      <c r="D90" s="186"/>
      <c r="E90" s="97"/>
      <c r="F90" s="199"/>
      <c r="G90" s="101">
        <v>11</v>
      </c>
      <c r="H90" s="101" t="s">
        <v>843</v>
      </c>
      <c r="I90" s="101">
        <v>9</v>
      </c>
      <c r="J90" s="191"/>
      <c r="K90" s="99"/>
      <c r="L90" s="186"/>
      <c r="M90" s="100"/>
      <c r="O90" s="96"/>
      <c r="P90" s="186"/>
      <c r="Q90" s="97"/>
      <c r="R90" s="199"/>
      <c r="S90" s="101">
        <v>7</v>
      </c>
      <c r="T90" s="101" t="s">
        <v>843</v>
      </c>
      <c r="U90" s="101">
        <v>11</v>
      </c>
      <c r="V90" s="191"/>
      <c r="W90" s="99"/>
      <c r="X90" s="186"/>
      <c r="Y90" s="100"/>
    </row>
    <row r="91" spans="3:25" ht="13.5">
      <c r="C91" s="194" t="s">
        <v>844</v>
      </c>
      <c r="D91" s="186" t="s">
        <v>83</v>
      </c>
      <c r="E91" s="196" t="s">
        <v>834</v>
      </c>
      <c r="F91" s="199"/>
      <c r="G91" s="101">
        <v>11</v>
      </c>
      <c r="H91" s="101" t="s">
        <v>843</v>
      </c>
      <c r="I91" s="101">
        <v>5</v>
      </c>
      <c r="J91" s="191"/>
      <c r="K91" s="184" t="s">
        <v>844</v>
      </c>
      <c r="L91" s="186" t="s">
        <v>53</v>
      </c>
      <c r="M91" s="188" t="s">
        <v>834</v>
      </c>
      <c r="O91" s="194" t="s">
        <v>844</v>
      </c>
      <c r="P91" s="186" t="s">
        <v>513</v>
      </c>
      <c r="Q91" s="196" t="s">
        <v>834</v>
      </c>
      <c r="R91" s="199"/>
      <c r="S91" s="101">
        <v>5</v>
      </c>
      <c r="T91" s="101" t="s">
        <v>843</v>
      </c>
      <c r="U91" s="101">
        <v>11</v>
      </c>
      <c r="V91" s="191"/>
      <c r="W91" s="184" t="s">
        <v>844</v>
      </c>
      <c r="X91" s="186" t="s">
        <v>301</v>
      </c>
      <c r="Y91" s="188" t="s">
        <v>834</v>
      </c>
    </row>
    <row r="92" spans="3:25" ht="13.5">
      <c r="C92" s="195"/>
      <c r="D92" s="187"/>
      <c r="E92" s="197"/>
      <c r="F92" s="199"/>
      <c r="G92" s="101">
        <v>11</v>
      </c>
      <c r="H92" s="101" t="s">
        <v>843</v>
      </c>
      <c r="I92" s="101">
        <v>5</v>
      </c>
      <c r="J92" s="191"/>
      <c r="K92" s="185"/>
      <c r="L92" s="187"/>
      <c r="M92" s="189"/>
      <c r="O92" s="195"/>
      <c r="P92" s="187"/>
      <c r="Q92" s="197"/>
      <c r="R92" s="199"/>
      <c r="S92" s="101"/>
      <c r="T92" s="101" t="s">
        <v>843</v>
      </c>
      <c r="U92" s="101"/>
      <c r="V92" s="191"/>
      <c r="W92" s="185"/>
      <c r="X92" s="187"/>
      <c r="Y92" s="189"/>
    </row>
    <row r="93" spans="3:25" ht="14.25" thickBot="1">
      <c r="C93" s="102"/>
      <c r="D93" s="103" t="s">
        <v>415</v>
      </c>
      <c r="E93" s="104"/>
      <c r="F93" s="200"/>
      <c r="G93" s="105"/>
      <c r="H93" s="105" t="s">
        <v>843</v>
      </c>
      <c r="I93" s="105"/>
      <c r="J93" s="192"/>
      <c r="K93" s="106"/>
      <c r="L93" s="103" t="s">
        <v>406</v>
      </c>
      <c r="M93" s="107"/>
      <c r="O93" s="102"/>
      <c r="P93" s="103" t="s">
        <v>421</v>
      </c>
      <c r="Q93" s="104"/>
      <c r="R93" s="200"/>
      <c r="S93" s="105"/>
      <c r="T93" s="105" t="s">
        <v>843</v>
      </c>
      <c r="U93" s="105"/>
      <c r="V93" s="192"/>
      <c r="W93" s="106"/>
      <c r="X93" s="103" t="s">
        <v>412</v>
      </c>
      <c r="Y93" s="107"/>
    </row>
    <row r="94" ht="14.25" thickBot="1"/>
    <row r="95" spans="3:25" ht="13.5">
      <c r="C95" s="91"/>
      <c r="D95" s="92">
        <v>80</v>
      </c>
      <c r="E95" s="93"/>
      <c r="F95" s="201">
        <v>127</v>
      </c>
      <c r="G95" s="201"/>
      <c r="H95" s="201"/>
      <c r="I95" s="201"/>
      <c r="J95" s="202"/>
      <c r="K95" s="94"/>
      <c r="L95" s="92">
        <v>81</v>
      </c>
      <c r="M95" s="95"/>
      <c r="O95" s="91"/>
      <c r="P95" s="92">
        <v>82</v>
      </c>
      <c r="Q95" s="93"/>
      <c r="R95" s="201">
        <v>128</v>
      </c>
      <c r="S95" s="201"/>
      <c r="T95" s="201"/>
      <c r="U95" s="201"/>
      <c r="V95" s="202"/>
      <c r="W95" s="94"/>
      <c r="X95" s="92">
        <v>83</v>
      </c>
      <c r="Y95" s="95"/>
    </row>
    <row r="96" spans="3:25" ht="13.5">
      <c r="C96" s="96"/>
      <c r="D96" s="193" t="s">
        <v>436</v>
      </c>
      <c r="E96" s="97"/>
      <c r="F96" s="198">
        <v>3</v>
      </c>
      <c r="G96" s="98">
        <v>7</v>
      </c>
      <c r="H96" s="98" t="s">
        <v>843</v>
      </c>
      <c r="I96" s="98">
        <v>11</v>
      </c>
      <c r="J96" s="190">
        <v>2</v>
      </c>
      <c r="K96" s="99"/>
      <c r="L96" s="193" t="s">
        <v>632</v>
      </c>
      <c r="M96" s="100"/>
      <c r="O96" s="96"/>
      <c r="P96" s="193" t="s">
        <v>634</v>
      </c>
      <c r="Q96" s="97"/>
      <c r="R96" s="198">
        <v>2</v>
      </c>
      <c r="S96" s="98">
        <v>11</v>
      </c>
      <c r="T96" s="98" t="s">
        <v>843</v>
      </c>
      <c r="U96" s="98">
        <v>9</v>
      </c>
      <c r="V96" s="190">
        <v>3</v>
      </c>
      <c r="W96" s="99"/>
      <c r="X96" s="193" t="s">
        <v>171</v>
      </c>
      <c r="Y96" s="100"/>
    </row>
    <row r="97" spans="3:25" ht="13.5">
      <c r="C97" s="96"/>
      <c r="D97" s="186"/>
      <c r="E97" s="97"/>
      <c r="F97" s="199"/>
      <c r="G97" s="101">
        <v>5</v>
      </c>
      <c r="H97" s="101" t="s">
        <v>843</v>
      </c>
      <c r="I97" s="101">
        <v>11</v>
      </c>
      <c r="J97" s="191"/>
      <c r="K97" s="99"/>
      <c r="L97" s="186"/>
      <c r="M97" s="100"/>
      <c r="O97" s="96"/>
      <c r="P97" s="186"/>
      <c r="Q97" s="97"/>
      <c r="R97" s="199"/>
      <c r="S97" s="101">
        <v>11</v>
      </c>
      <c r="T97" s="101" t="s">
        <v>843</v>
      </c>
      <c r="U97" s="101">
        <v>9</v>
      </c>
      <c r="V97" s="191"/>
      <c r="W97" s="99"/>
      <c r="X97" s="186"/>
      <c r="Y97" s="100"/>
    </row>
    <row r="98" spans="3:25" ht="13.5">
      <c r="C98" s="194" t="s">
        <v>844</v>
      </c>
      <c r="D98" s="186" t="s">
        <v>434</v>
      </c>
      <c r="E98" s="196" t="s">
        <v>834</v>
      </c>
      <c r="F98" s="199"/>
      <c r="G98" s="101">
        <v>11</v>
      </c>
      <c r="H98" s="101" t="s">
        <v>843</v>
      </c>
      <c r="I98" s="101">
        <v>9</v>
      </c>
      <c r="J98" s="191"/>
      <c r="K98" s="184" t="s">
        <v>844</v>
      </c>
      <c r="L98" s="186" t="s">
        <v>633</v>
      </c>
      <c r="M98" s="188" t="s">
        <v>834</v>
      </c>
      <c r="O98" s="194" t="s">
        <v>844</v>
      </c>
      <c r="P98" s="186" t="s">
        <v>31</v>
      </c>
      <c r="Q98" s="196" t="s">
        <v>834</v>
      </c>
      <c r="R98" s="199"/>
      <c r="S98" s="101">
        <v>9</v>
      </c>
      <c r="T98" s="101" t="s">
        <v>843</v>
      </c>
      <c r="U98" s="101">
        <v>11</v>
      </c>
      <c r="V98" s="191"/>
      <c r="W98" s="184" t="s">
        <v>844</v>
      </c>
      <c r="X98" s="186" t="s">
        <v>172</v>
      </c>
      <c r="Y98" s="188" t="s">
        <v>834</v>
      </c>
    </row>
    <row r="99" spans="3:25" ht="13.5">
      <c r="C99" s="195"/>
      <c r="D99" s="187"/>
      <c r="E99" s="197"/>
      <c r="F99" s="199"/>
      <c r="G99" s="101">
        <v>11</v>
      </c>
      <c r="H99" s="101" t="s">
        <v>843</v>
      </c>
      <c r="I99" s="101">
        <v>6</v>
      </c>
      <c r="J99" s="191"/>
      <c r="K99" s="185"/>
      <c r="L99" s="187"/>
      <c r="M99" s="189"/>
      <c r="O99" s="195"/>
      <c r="P99" s="187"/>
      <c r="Q99" s="197"/>
      <c r="R99" s="199"/>
      <c r="S99" s="101">
        <v>5</v>
      </c>
      <c r="T99" s="101" t="s">
        <v>843</v>
      </c>
      <c r="U99" s="101">
        <v>11</v>
      </c>
      <c r="V99" s="191"/>
      <c r="W99" s="185"/>
      <c r="X99" s="187"/>
      <c r="Y99" s="189"/>
    </row>
    <row r="100" spans="3:25" ht="14.25" thickBot="1">
      <c r="C100" s="102"/>
      <c r="D100" s="103" t="s">
        <v>406</v>
      </c>
      <c r="E100" s="104"/>
      <c r="F100" s="200"/>
      <c r="G100" s="105">
        <v>11</v>
      </c>
      <c r="H100" s="105" t="s">
        <v>843</v>
      </c>
      <c r="I100" s="105">
        <v>4</v>
      </c>
      <c r="J100" s="192"/>
      <c r="K100" s="106"/>
      <c r="L100" s="103" t="s">
        <v>403</v>
      </c>
      <c r="M100" s="107"/>
      <c r="O100" s="102"/>
      <c r="P100" s="103" t="s">
        <v>412</v>
      </c>
      <c r="Q100" s="104"/>
      <c r="R100" s="200"/>
      <c r="S100" s="105">
        <v>7</v>
      </c>
      <c r="T100" s="105" t="s">
        <v>843</v>
      </c>
      <c r="U100" s="105">
        <v>11</v>
      </c>
      <c r="V100" s="192"/>
      <c r="W100" s="106"/>
      <c r="X100" s="103" t="s">
        <v>407</v>
      </c>
      <c r="Y100" s="107"/>
    </row>
    <row r="101" ht="14.25" thickBot="1"/>
    <row r="102" spans="3:25" ht="13.5">
      <c r="C102" s="91"/>
      <c r="D102" s="92">
        <v>86</v>
      </c>
      <c r="E102" s="93"/>
      <c r="F102" s="201">
        <v>129</v>
      </c>
      <c r="G102" s="201"/>
      <c r="H102" s="201"/>
      <c r="I102" s="201"/>
      <c r="J102" s="202"/>
      <c r="K102" s="94"/>
      <c r="L102" s="92">
        <v>87</v>
      </c>
      <c r="M102" s="95"/>
      <c r="O102" s="91"/>
      <c r="P102" s="92">
        <v>88</v>
      </c>
      <c r="Q102" s="93"/>
      <c r="R102" s="201">
        <v>130</v>
      </c>
      <c r="S102" s="201"/>
      <c r="T102" s="201"/>
      <c r="U102" s="201"/>
      <c r="V102" s="202"/>
      <c r="W102" s="94"/>
      <c r="X102" s="92">
        <v>89</v>
      </c>
      <c r="Y102" s="95"/>
    </row>
    <row r="103" spans="3:25" ht="13.5">
      <c r="C103" s="96"/>
      <c r="D103" s="193" t="s">
        <v>639</v>
      </c>
      <c r="E103" s="97"/>
      <c r="F103" s="198">
        <v>3</v>
      </c>
      <c r="G103" s="98">
        <v>11</v>
      </c>
      <c r="H103" s="98" t="s">
        <v>843</v>
      </c>
      <c r="I103" s="98">
        <v>7</v>
      </c>
      <c r="J103" s="190">
        <v>0</v>
      </c>
      <c r="K103" s="99"/>
      <c r="L103" s="193" t="s">
        <v>641</v>
      </c>
      <c r="M103" s="100"/>
      <c r="O103" s="96"/>
      <c r="P103" s="193" t="s">
        <v>643</v>
      </c>
      <c r="Q103" s="97"/>
      <c r="R103" s="198">
        <v>3</v>
      </c>
      <c r="S103" s="98">
        <v>12</v>
      </c>
      <c r="T103" s="98" t="s">
        <v>843</v>
      </c>
      <c r="U103" s="98">
        <v>10</v>
      </c>
      <c r="V103" s="190">
        <v>0</v>
      </c>
      <c r="W103" s="99"/>
      <c r="X103" s="193" t="s">
        <v>644</v>
      </c>
      <c r="Y103" s="100"/>
    </row>
    <row r="104" spans="3:25" ht="13.5">
      <c r="C104" s="96"/>
      <c r="D104" s="186"/>
      <c r="E104" s="97"/>
      <c r="F104" s="199"/>
      <c r="G104" s="101">
        <v>11</v>
      </c>
      <c r="H104" s="101" t="s">
        <v>843</v>
      </c>
      <c r="I104" s="101">
        <v>5</v>
      </c>
      <c r="J104" s="191"/>
      <c r="K104" s="99"/>
      <c r="L104" s="186"/>
      <c r="M104" s="100"/>
      <c r="O104" s="96"/>
      <c r="P104" s="186"/>
      <c r="Q104" s="97"/>
      <c r="R104" s="199"/>
      <c r="S104" s="101">
        <v>11</v>
      </c>
      <c r="T104" s="101" t="s">
        <v>843</v>
      </c>
      <c r="U104" s="101">
        <v>8</v>
      </c>
      <c r="V104" s="191"/>
      <c r="W104" s="99"/>
      <c r="X104" s="186"/>
      <c r="Y104" s="100"/>
    </row>
    <row r="105" spans="3:25" ht="13.5">
      <c r="C105" s="194" t="s">
        <v>844</v>
      </c>
      <c r="D105" s="186" t="s">
        <v>434</v>
      </c>
      <c r="E105" s="196" t="s">
        <v>834</v>
      </c>
      <c r="F105" s="199"/>
      <c r="G105" s="101">
        <v>11</v>
      </c>
      <c r="H105" s="101" t="s">
        <v>843</v>
      </c>
      <c r="I105" s="101">
        <v>6</v>
      </c>
      <c r="J105" s="191"/>
      <c r="K105" s="184" t="s">
        <v>844</v>
      </c>
      <c r="L105" s="186" t="s">
        <v>378</v>
      </c>
      <c r="M105" s="188" t="s">
        <v>834</v>
      </c>
      <c r="O105" s="194" t="s">
        <v>844</v>
      </c>
      <c r="P105" s="186" t="s">
        <v>70</v>
      </c>
      <c r="Q105" s="196" t="s">
        <v>834</v>
      </c>
      <c r="R105" s="199"/>
      <c r="S105" s="101">
        <v>11</v>
      </c>
      <c r="T105" s="101" t="s">
        <v>843</v>
      </c>
      <c r="U105" s="101">
        <v>9</v>
      </c>
      <c r="V105" s="191"/>
      <c r="W105" s="184" t="s">
        <v>844</v>
      </c>
      <c r="X105" s="186" t="s">
        <v>360</v>
      </c>
      <c r="Y105" s="188" t="s">
        <v>834</v>
      </c>
    </row>
    <row r="106" spans="3:25" ht="13.5">
      <c r="C106" s="195"/>
      <c r="D106" s="187"/>
      <c r="E106" s="197"/>
      <c r="F106" s="199"/>
      <c r="G106" s="101"/>
      <c r="H106" s="101" t="s">
        <v>843</v>
      </c>
      <c r="I106" s="101"/>
      <c r="J106" s="191"/>
      <c r="K106" s="185"/>
      <c r="L106" s="187"/>
      <c r="M106" s="189"/>
      <c r="O106" s="195"/>
      <c r="P106" s="187"/>
      <c r="Q106" s="197"/>
      <c r="R106" s="199"/>
      <c r="S106" s="101"/>
      <c r="T106" s="101" t="s">
        <v>843</v>
      </c>
      <c r="U106" s="101"/>
      <c r="V106" s="191"/>
      <c r="W106" s="185"/>
      <c r="X106" s="187"/>
      <c r="Y106" s="189"/>
    </row>
    <row r="107" spans="3:25" ht="14.25" thickBot="1">
      <c r="C107" s="102"/>
      <c r="D107" s="103" t="s">
        <v>406</v>
      </c>
      <c r="E107" s="104"/>
      <c r="F107" s="200"/>
      <c r="G107" s="105"/>
      <c r="H107" s="105" t="s">
        <v>843</v>
      </c>
      <c r="I107" s="105"/>
      <c r="J107" s="192"/>
      <c r="K107" s="106"/>
      <c r="L107" s="103" t="s">
        <v>421</v>
      </c>
      <c r="M107" s="107"/>
      <c r="O107" s="102"/>
      <c r="P107" s="103" t="s">
        <v>415</v>
      </c>
      <c r="Q107" s="104"/>
      <c r="R107" s="200"/>
      <c r="S107" s="105"/>
      <c r="T107" s="105" t="s">
        <v>843</v>
      </c>
      <c r="U107" s="105"/>
      <c r="V107" s="192"/>
      <c r="W107" s="106"/>
      <c r="X107" s="103" t="s">
        <v>410</v>
      </c>
      <c r="Y107" s="107"/>
    </row>
    <row r="108" ht="14.25" thickBot="1"/>
    <row r="109" spans="3:25" ht="13.5">
      <c r="C109" s="91"/>
      <c r="D109" s="92">
        <v>92</v>
      </c>
      <c r="E109" s="93"/>
      <c r="F109" s="201">
        <v>131</v>
      </c>
      <c r="G109" s="201"/>
      <c r="H109" s="201"/>
      <c r="I109" s="201"/>
      <c r="J109" s="202"/>
      <c r="K109" s="94"/>
      <c r="L109" s="92">
        <v>93</v>
      </c>
      <c r="M109" s="95"/>
      <c r="O109" s="91"/>
      <c r="P109" s="92">
        <v>94</v>
      </c>
      <c r="Q109" s="93"/>
      <c r="R109" s="201">
        <v>132</v>
      </c>
      <c r="S109" s="201"/>
      <c r="T109" s="201"/>
      <c r="U109" s="201"/>
      <c r="V109" s="202"/>
      <c r="W109" s="94"/>
      <c r="X109" s="92">
        <v>95</v>
      </c>
      <c r="Y109" s="95"/>
    </row>
    <row r="110" spans="3:25" ht="13.5">
      <c r="C110" s="96"/>
      <c r="D110" s="193" t="s">
        <v>648</v>
      </c>
      <c r="E110" s="97"/>
      <c r="F110" s="198">
        <v>0</v>
      </c>
      <c r="G110" s="98">
        <v>4</v>
      </c>
      <c r="H110" s="98" t="s">
        <v>843</v>
      </c>
      <c r="I110" s="98">
        <v>11</v>
      </c>
      <c r="J110" s="190">
        <v>3</v>
      </c>
      <c r="K110" s="99"/>
      <c r="L110" s="193" t="s">
        <v>201</v>
      </c>
      <c r="M110" s="100"/>
      <c r="O110" s="96"/>
      <c r="P110" s="193" t="s">
        <v>175</v>
      </c>
      <c r="Q110" s="97"/>
      <c r="R110" s="198">
        <v>3</v>
      </c>
      <c r="S110" s="98">
        <v>11</v>
      </c>
      <c r="T110" s="98" t="s">
        <v>843</v>
      </c>
      <c r="U110" s="98">
        <v>4</v>
      </c>
      <c r="V110" s="190">
        <v>1</v>
      </c>
      <c r="W110" s="99"/>
      <c r="X110" s="193" t="s">
        <v>651</v>
      </c>
      <c r="Y110" s="100"/>
    </row>
    <row r="111" spans="3:25" ht="13.5">
      <c r="C111" s="96"/>
      <c r="D111" s="186"/>
      <c r="E111" s="97"/>
      <c r="F111" s="199"/>
      <c r="G111" s="101">
        <v>8</v>
      </c>
      <c r="H111" s="101" t="s">
        <v>843</v>
      </c>
      <c r="I111" s="101">
        <v>11</v>
      </c>
      <c r="J111" s="191"/>
      <c r="K111" s="99"/>
      <c r="L111" s="186"/>
      <c r="M111" s="100"/>
      <c r="O111" s="96"/>
      <c r="P111" s="186"/>
      <c r="Q111" s="97"/>
      <c r="R111" s="199"/>
      <c r="S111" s="101">
        <v>8</v>
      </c>
      <c r="T111" s="101" t="s">
        <v>843</v>
      </c>
      <c r="U111" s="101">
        <v>11</v>
      </c>
      <c r="V111" s="191"/>
      <c r="W111" s="99"/>
      <c r="X111" s="186"/>
      <c r="Y111" s="100"/>
    </row>
    <row r="112" spans="3:25" ht="13.5">
      <c r="C112" s="194" t="s">
        <v>844</v>
      </c>
      <c r="D112" s="186" t="s">
        <v>593</v>
      </c>
      <c r="E112" s="196" t="s">
        <v>834</v>
      </c>
      <c r="F112" s="199"/>
      <c r="G112" s="101">
        <v>11</v>
      </c>
      <c r="H112" s="101" t="s">
        <v>843</v>
      </c>
      <c r="I112" s="101">
        <v>13</v>
      </c>
      <c r="J112" s="191"/>
      <c r="K112" s="184" t="s">
        <v>844</v>
      </c>
      <c r="L112" s="186" t="s">
        <v>339</v>
      </c>
      <c r="M112" s="188" t="s">
        <v>834</v>
      </c>
      <c r="O112" s="194" t="s">
        <v>844</v>
      </c>
      <c r="P112" s="186" t="s">
        <v>47</v>
      </c>
      <c r="Q112" s="196" t="s">
        <v>834</v>
      </c>
      <c r="R112" s="199"/>
      <c r="S112" s="101">
        <v>12</v>
      </c>
      <c r="T112" s="101" t="s">
        <v>843</v>
      </c>
      <c r="U112" s="101">
        <v>10</v>
      </c>
      <c r="V112" s="191"/>
      <c r="W112" s="184" t="s">
        <v>844</v>
      </c>
      <c r="X112" s="186" t="s">
        <v>382</v>
      </c>
      <c r="Y112" s="188" t="s">
        <v>834</v>
      </c>
    </row>
    <row r="113" spans="3:25" ht="13.5">
      <c r="C113" s="195"/>
      <c r="D113" s="187"/>
      <c r="E113" s="197"/>
      <c r="F113" s="199"/>
      <c r="G113" s="101"/>
      <c r="H113" s="101" t="s">
        <v>843</v>
      </c>
      <c r="I113" s="101"/>
      <c r="J113" s="191"/>
      <c r="K113" s="185"/>
      <c r="L113" s="187"/>
      <c r="M113" s="189"/>
      <c r="O113" s="195"/>
      <c r="P113" s="187"/>
      <c r="Q113" s="197"/>
      <c r="R113" s="199"/>
      <c r="S113" s="101">
        <v>12</v>
      </c>
      <c r="T113" s="101" t="s">
        <v>843</v>
      </c>
      <c r="U113" s="101">
        <v>10</v>
      </c>
      <c r="V113" s="191"/>
      <c r="W113" s="185"/>
      <c r="X113" s="187"/>
      <c r="Y113" s="189"/>
    </row>
    <row r="114" spans="3:25" ht="14.25" thickBot="1">
      <c r="C114" s="102"/>
      <c r="D114" s="103" t="s">
        <v>412</v>
      </c>
      <c r="E114" s="104"/>
      <c r="F114" s="200"/>
      <c r="G114" s="105"/>
      <c r="H114" s="105" t="s">
        <v>843</v>
      </c>
      <c r="I114" s="105"/>
      <c r="J114" s="192"/>
      <c r="K114" s="106"/>
      <c r="L114" s="103" t="s">
        <v>403</v>
      </c>
      <c r="M114" s="107"/>
      <c r="O114" s="102"/>
      <c r="P114" s="103" t="s">
        <v>407</v>
      </c>
      <c r="Q114" s="104"/>
      <c r="R114" s="200"/>
      <c r="S114" s="105"/>
      <c r="T114" s="105" t="s">
        <v>843</v>
      </c>
      <c r="U114" s="105"/>
      <c r="V114" s="192"/>
      <c r="W114" s="106"/>
      <c r="X114" s="103" t="s">
        <v>430</v>
      </c>
      <c r="Y114" s="107"/>
    </row>
    <row r="115" ht="14.25" thickBot="1"/>
    <row r="116" spans="3:25" ht="13.5">
      <c r="C116" s="91"/>
      <c r="D116" s="92">
        <v>98</v>
      </c>
      <c r="E116" s="93"/>
      <c r="F116" s="201">
        <v>133</v>
      </c>
      <c r="G116" s="201"/>
      <c r="H116" s="201"/>
      <c r="I116" s="201"/>
      <c r="J116" s="202"/>
      <c r="K116" s="94"/>
      <c r="L116" s="92">
        <v>99</v>
      </c>
      <c r="M116" s="95"/>
      <c r="O116" s="91"/>
      <c r="P116" s="92">
        <v>100</v>
      </c>
      <c r="Q116" s="93"/>
      <c r="R116" s="201">
        <v>134</v>
      </c>
      <c r="S116" s="201"/>
      <c r="T116" s="201"/>
      <c r="U116" s="201"/>
      <c r="V116" s="202"/>
      <c r="W116" s="94"/>
      <c r="X116" s="92">
        <v>101</v>
      </c>
      <c r="Y116" s="95"/>
    </row>
    <row r="117" spans="3:25" ht="13.5">
      <c r="C117" s="96"/>
      <c r="D117" s="193" t="s">
        <v>564</v>
      </c>
      <c r="E117" s="97"/>
      <c r="F117" s="198">
        <v>1</v>
      </c>
      <c r="G117" s="98">
        <v>11</v>
      </c>
      <c r="H117" s="98" t="s">
        <v>843</v>
      </c>
      <c r="I117" s="98">
        <v>5</v>
      </c>
      <c r="J117" s="190">
        <v>3</v>
      </c>
      <c r="K117" s="99"/>
      <c r="L117" s="193" t="s">
        <v>653</v>
      </c>
      <c r="M117" s="100"/>
      <c r="O117" s="96"/>
      <c r="P117" s="193" t="s">
        <v>643</v>
      </c>
      <c r="Q117" s="97"/>
      <c r="R117" s="198">
        <v>2</v>
      </c>
      <c r="S117" s="98">
        <v>11</v>
      </c>
      <c r="T117" s="98" t="s">
        <v>843</v>
      </c>
      <c r="U117" s="98">
        <v>3</v>
      </c>
      <c r="V117" s="190">
        <v>3</v>
      </c>
      <c r="W117" s="99"/>
      <c r="X117" s="193" t="s">
        <v>179</v>
      </c>
      <c r="Y117" s="100"/>
    </row>
    <row r="118" spans="3:25" ht="13.5">
      <c r="C118" s="96"/>
      <c r="D118" s="186"/>
      <c r="E118" s="97"/>
      <c r="F118" s="199"/>
      <c r="G118" s="101">
        <v>4</v>
      </c>
      <c r="H118" s="101" t="s">
        <v>843</v>
      </c>
      <c r="I118" s="101">
        <v>11</v>
      </c>
      <c r="J118" s="191"/>
      <c r="K118" s="99"/>
      <c r="L118" s="186"/>
      <c r="M118" s="100"/>
      <c r="O118" s="96"/>
      <c r="P118" s="186"/>
      <c r="Q118" s="97"/>
      <c r="R118" s="199"/>
      <c r="S118" s="101">
        <v>11</v>
      </c>
      <c r="T118" s="101" t="s">
        <v>843</v>
      </c>
      <c r="U118" s="101">
        <v>4</v>
      </c>
      <c r="V118" s="191"/>
      <c r="W118" s="99"/>
      <c r="X118" s="186"/>
      <c r="Y118" s="100"/>
    </row>
    <row r="119" spans="3:25" ht="13.5">
      <c r="C119" s="194" t="s">
        <v>844</v>
      </c>
      <c r="D119" s="186" t="s">
        <v>79</v>
      </c>
      <c r="E119" s="196" t="s">
        <v>834</v>
      </c>
      <c r="F119" s="199"/>
      <c r="G119" s="101">
        <v>9</v>
      </c>
      <c r="H119" s="101" t="s">
        <v>843</v>
      </c>
      <c r="I119" s="101">
        <v>11</v>
      </c>
      <c r="J119" s="191"/>
      <c r="K119" s="184" t="s">
        <v>844</v>
      </c>
      <c r="L119" s="186" t="s">
        <v>278</v>
      </c>
      <c r="M119" s="188" t="s">
        <v>834</v>
      </c>
      <c r="O119" s="194" t="s">
        <v>844</v>
      </c>
      <c r="P119" s="186" t="s">
        <v>22</v>
      </c>
      <c r="Q119" s="196" t="s">
        <v>834</v>
      </c>
      <c r="R119" s="199"/>
      <c r="S119" s="101">
        <v>7</v>
      </c>
      <c r="T119" s="101" t="s">
        <v>843</v>
      </c>
      <c r="U119" s="101">
        <v>11</v>
      </c>
      <c r="V119" s="191"/>
      <c r="W119" s="184" t="s">
        <v>844</v>
      </c>
      <c r="X119" s="186" t="s">
        <v>180</v>
      </c>
      <c r="Y119" s="188" t="s">
        <v>834</v>
      </c>
    </row>
    <row r="120" spans="3:25" ht="13.5">
      <c r="C120" s="195"/>
      <c r="D120" s="187"/>
      <c r="E120" s="197"/>
      <c r="F120" s="199"/>
      <c r="G120" s="101">
        <v>5</v>
      </c>
      <c r="H120" s="101" t="s">
        <v>843</v>
      </c>
      <c r="I120" s="101">
        <v>11</v>
      </c>
      <c r="J120" s="191"/>
      <c r="K120" s="185"/>
      <c r="L120" s="187"/>
      <c r="M120" s="189"/>
      <c r="O120" s="195"/>
      <c r="P120" s="187"/>
      <c r="Q120" s="197"/>
      <c r="R120" s="199"/>
      <c r="S120" s="101">
        <v>6</v>
      </c>
      <c r="T120" s="101" t="s">
        <v>843</v>
      </c>
      <c r="U120" s="101">
        <v>11</v>
      </c>
      <c r="V120" s="191"/>
      <c r="W120" s="185"/>
      <c r="X120" s="187"/>
      <c r="Y120" s="189"/>
    </row>
    <row r="121" spans="3:25" ht="14.25" thickBot="1">
      <c r="C121" s="102"/>
      <c r="D121" s="103" t="s">
        <v>415</v>
      </c>
      <c r="E121" s="104"/>
      <c r="F121" s="200"/>
      <c r="G121" s="105"/>
      <c r="H121" s="105" t="s">
        <v>843</v>
      </c>
      <c r="I121" s="105"/>
      <c r="J121" s="192"/>
      <c r="K121" s="106"/>
      <c r="L121" s="103" t="s">
        <v>406</v>
      </c>
      <c r="M121" s="107"/>
      <c r="O121" s="102"/>
      <c r="P121" s="103" t="s">
        <v>412</v>
      </c>
      <c r="Q121" s="104"/>
      <c r="R121" s="200"/>
      <c r="S121" s="105">
        <v>3</v>
      </c>
      <c r="T121" s="105" t="s">
        <v>843</v>
      </c>
      <c r="U121" s="105">
        <v>11</v>
      </c>
      <c r="V121" s="192"/>
      <c r="W121" s="106"/>
      <c r="X121" s="103" t="s">
        <v>407</v>
      </c>
      <c r="Y121" s="107"/>
    </row>
    <row r="122" ht="14.25" thickBot="1"/>
    <row r="123" spans="3:25" ht="13.5">
      <c r="C123" s="91"/>
      <c r="D123" s="92">
        <v>104</v>
      </c>
      <c r="E123" s="93"/>
      <c r="F123" s="201">
        <v>135</v>
      </c>
      <c r="G123" s="201"/>
      <c r="H123" s="201"/>
      <c r="I123" s="201"/>
      <c r="J123" s="202"/>
      <c r="K123" s="94"/>
      <c r="L123" s="92">
        <v>105</v>
      </c>
      <c r="M123" s="95"/>
      <c r="O123" s="91"/>
      <c r="P123" s="92">
        <v>106</v>
      </c>
      <c r="Q123" s="93"/>
      <c r="R123" s="201">
        <v>136</v>
      </c>
      <c r="S123" s="201"/>
      <c r="T123" s="201"/>
      <c r="U123" s="201"/>
      <c r="V123" s="202"/>
      <c r="W123" s="94"/>
      <c r="X123" s="92">
        <v>107</v>
      </c>
      <c r="Y123" s="95"/>
    </row>
    <row r="124" spans="3:25" ht="13.5">
      <c r="C124" s="96"/>
      <c r="D124" s="193" t="s">
        <v>656</v>
      </c>
      <c r="E124" s="97"/>
      <c r="F124" s="198">
        <v>1</v>
      </c>
      <c r="G124" s="98">
        <v>11</v>
      </c>
      <c r="H124" s="98" t="s">
        <v>843</v>
      </c>
      <c r="I124" s="98">
        <v>9</v>
      </c>
      <c r="J124" s="190">
        <v>3</v>
      </c>
      <c r="K124" s="99"/>
      <c r="L124" s="193" t="s">
        <v>658</v>
      </c>
      <c r="M124" s="100"/>
      <c r="O124" s="96"/>
      <c r="P124" s="193" t="s">
        <v>660</v>
      </c>
      <c r="Q124" s="97"/>
      <c r="R124" s="198">
        <v>3</v>
      </c>
      <c r="S124" s="98">
        <v>11</v>
      </c>
      <c r="T124" s="98" t="s">
        <v>843</v>
      </c>
      <c r="U124" s="98">
        <v>9</v>
      </c>
      <c r="V124" s="190">
        <v>3</v>
      </c>
      <c r="W124" s="99"/>
      <c r="X124" s="193" t="s">
        <v>154</v>
      </c>
      <c r="Y124" s="100"/>
    </row>
    <row r="125" spans="3:25" ht="13.5">
      <c r="C125" s="96"/>
      <c r="D125" s="186"/>
      <c r="E125" s="97"/>
      <c r="F125" s="199"/>
      <c r="G125" s="101">
        <v>5</v>
      </c>
      <c r="H125" s="101" t="s">
        <v>843</v>
      </c>
      <c r="I125" s="101">
        <v>11</v>
      </c>
      <c r="J125" s="191"/>
      <c r="K125" s="99"/>
      <c r="L125" s="186"/>
      <c r="M125" s="100"/>
      <c r="O125" s="96"/>
      <c r="P125" s="186"/>
      <c r="Q125" s="97"/>
      <c r="R125" s="199"/>
      <c r="S125" s="101">
        <v>8</v>
      </c>
      <c r="T125" s="101" t="s">
        <v>843</v>
      </c>
      <c r="U125" s="101">
        <v>11</v>
      </c>
      <c r="V125" s="191"/>
      <c r="W125" s="99"/>
      <c r="X125" s="186"/>
      <c r="Y125" s="100"/>
    </row>
    <row r="126" spans="3:25" ht="13.5">
      <c r="C126" s="194" t="s">
        <v>844</v>
      </c>
      <c r="D126" s="186" t="s">
        <v>24</v>
      </c>
      <c r="E126" s="196" t="s">
        <v>834</v>
      </c>
      <c r="F126" s="199"/>
      <c r="G126" s="101">
        <v>8</v>
      </c>
      <c r="H126" s="101" t="s">
        <v>843</v>
      </c>
      <c r="I126" s="101">
        <v>11</v>
      </c>
      <c r="J126" s="191"/>
      <c r="K126" s="184" t="s">
        <v>844</v>
      </c>
      <c r="L126" s="186" t="s">
        <v>259</v>
      </c>
      <c r="M126" s="188" t="s">
        <v>834</v>
      </c>
      <c r="O126" s="194" t="s">
        <v>844</v>
      </c>
      <c r="P126" s="186" t="s">
        <v>360</v>
      </c>
      <c r="Q126" s="196" t="s">
        <v>834</v>
      </c>
      <c r="R126" s="199"/>
      <c r="S126" s="101">
        <v>11</v>
      </c>
      <c r="T126" s="101" t="s">
        <v>843</v>
      </c>
      <c r="U126" s="101">
        <v>6</v>
      </c>
      <c r="V126" s="191"/>
      <c r="W126" s="184" t="s">
        <v>844</v>
      </c>
      <c r="X126" s="186" t="s">
        <v>303</v>
      </c>
      <c r="Y126" s="188" t="s">
        <v>834</v>
      </c>
    </row>
    <row r="127" spans="3:25" ht="13.5">
      <c r="C127" s="195"/>
      <c r="D127" s="187"/>
      <c r="E127" s="197"/>
      <c r="F127" s="199"/>
      <c r="G127" s="101">
        <v>5</v>
      </c>
      <c r="H127" s="101" t="s">
        <v>843</v>
      </c>
      <c r="I127" s="101">
        <v>11</v>
      </c>
      <c r="J127" s="191"/>
      <c r="K127" s="185"/>
      <c r="L127" s="187"/>
      <c r="M127" s="189"/>
      <c r="O127" s="195"/>
      <c r="P127" s="187"/>
      <c r="Q127" s="197"/>
      <c r="R127" s="199"/>
      <c r="S127" s="101">
        <v>14</v>
      </c>
      <c r="T127" s="101" t="s">
        <v>843</v>
      </c>
      <c r="U127" s="101">
        <v>12</v>
      </c>
      <c r="V127" s="191"/>
      <c r="W127" s="185"/>
      <c r="X127" s="187"/>
      <c r="Y127" s="189"/>
    </row>
    <row r="128" spans="3:25" ht="14.25" thickBot="1">
      <c r="C128" s="102"/>
      <c r="D128" s="103" t="s">
        <v>403</v>
      </c>
      <c r="E128" s="104"/>
      <c r="F128" s="200"/>
      <c r="G128" s="105"/>
      <c r="H128" s="105" t="s">
        <v>843</v>
      </c>
      <c r="I128" s="105"/>
      <c r="J128" s="192"/>
      <c r="K128" s="106"/>
      <c r="L128" s="103" t="s">
        <v>406</v>
      </c>
      <c r="M128" s="107"/>
      <c r="O128" s="102"/>
      <c r="P128" s="103" t="s">
        <v>410</v>
      </c>
      <c r="Q128" s="104"/>
      <c r="R128" s="200"/>
      <c r="S128" s="105"/>
      <c r="T128" s="105" t="s">
        <v>843</v>
      </c>
      <c r="U128" s="105"/>
      <c r="V128" s="192"/>
      <c r="W128" s="106"/>
      <c r="X128" s="103" t="s">
        <v>412</v>
      </c>
      <c r="Y128" s="107"/>
    </row>
    <row r="129" ht="14.25" thickBot="1"/>
    <row r="130" spans="3:25" ht="13.5">
      <c r="C130" s="91"/>
      <c r="D130" s="92">
        <v>110</v>
      </c>
      <c r="E130" s="93"/>
      <c r="F130" s="201">
        <v>137</v>
      </c>
      <c r="G130" s="201"/>
      <c r="H130" s="201"/>
      <c r="I130" s="201"/>
      <c r="J130" s="202"/>
      <c r="K130" s="94"/>
      <c r="L130" s="92">
        <v>111</v>
      </c>
      <c r="M130" s="95"/>
      <c r="O130" s="91"/>
      <c r="P130" s="92">
        <v>112</v>
      </c>
      <c r="Q130" s="93"/>
      <c r="R130" s="201">
        <v>138</v>
      </c>
      <c r="S130" s="201"/>
      <c r="T130" s="201"/>
      <c r="U130" s="201"/>
      <c r="V130" s="202"/>
      <c r="W130" s="94"/>
      <c r="X130" s="92">
        <v>113</v>
      </c>
      <c r="Y130" s="95"/>
    </row>
    <row r="131" spans="3:25" ht="13.5">
      <c r="C131" s="96"/>
      <c r="D131" s="193" t="s">
        <v>664</v>
      </c>
      <c r="E131" s="97"/>
      <c r="F131" s="198">
        <v>3</v>
      </c>
      <c r="G131" s="98">
        <v>13</v>
      </c>
      <c r="H131" s="98" t="s">
        <v>843</v>
      </c>
      <c r="I131" s="98">
        <v>15</v>
      </c>
      <c r="J131" s="190">
        <v>1</v>
      </c>
      <c r="K131" s="99"/>
      <c r="L131" s="193" t="s">
        <v>665</v>
      </c>
      <c r="M131" s="100"/>
      <c r="O131" s="96"/>
      <c r="P131" s="193" t="s">
        <v>158</v>
      </c>
      <c r="Q131" s="97"/>
      <c r="R131" s="198">
        <v>3</v>
      </c>
      <c r="S131" s="98"/>
      <c r="T131" s="98" t="s">
        <v>843</v>
      </c>
      <c r="U131" s="98"/>
      <c r="V131" s="190" t="s">
        <v>838</v>
      </c>
      <c r="W131" s="99"/>
      <c r="X131" s="193" t="s">
        <v>668</v>
      </c>
      <c r="Y131" s="100"/>
    </row>
    <row r="132" spans="3:25" ht="13.5">
      <c r="C132" s="96"/>
      <c r="D132" s="186"/>
      <c r="E132" s="97"/>
      <c r="F132" s="199"/>
      <c r="G132" s="101">
        <v>11</v>
      </c>
      <c r="H132" s="101" t="s">
        <v>843</v>
      </c>
      <c r="I132" s="101">
        <v>8</v>
      </c>
      <c r="J132" s="191"/>
      <c r="K132" s="99"/>
      <c r="L132" s="186"/>
      <c r="M132" s="100"/>
      <c r="O132" s="96"/>
      <c r="P132" s="186"/>
      <c r="Q132" s="97"/>
      <c r="R132" s="199"/>
      <c r="S132" s="101"/>
      <c r="T132" s="101" t="s">
        <v>843</v>
      </c>
      <c r="U132" s="101"/>
      <c r="V132" s="191"/>
      <c r="W132" s="99"/>
      <c r="X132" s="186"/>
      <c r="Y132" s="100"/>
    </row>
    <row r="133" spans="3:25" ht="13.5">
      <c r="C133" s="194" t="s">
        <v>844</v>
      </c>
      <c r="D133" s="186" t="s">
        <v>515</v>
      </c>
      <c r="E133" s="196" t="s">
        <v>834</v>
      </c>
      <c r="F133" s="199"/>
      <c r="G133" s="101">
        <v>11</v>
      </c>
      <c r="H133" s="101" t="s">
        <v>843</v>
      </c>
      <c r="I133" s="101">
        <v>8</v>
      </c>
      <c r="J133" s="191"/>
      <c r="K133" s="184" t="s">
        <v>844</v>
      </c>
      <c r="L133" s="186" t="s">
        <v>370</v>
      </c>
      <c r="M133" s="188" t="s">
        <v>834</v>
      </c>
      <c r="O133" s="194" t="s">
        <v>844</v>
      </c>
      <c r="P133" s="186" t="s">
        <v>44</v>
      </c>
      <c r="Q133" s="196" t="s">
        <v>834</v>
      </c>
      <c r="R133" s="199"/>
      <c r="S133" s="101"/>
      <c r="T133" s="101" t="s">
        <v>843</v>
      </c>
      <c r="U133" s="101"/>
      <c r="V133" s="191"/>
      <c r="W133" s="184" t="s">
        <v>844</v>
      </c>
      <c r="X133" s="186" t="s">
        <v>432</v>
      </c>
      <c r="Y133" s="188" t="s">
        <v>834</v>
      </c>
    </row>
    <row r="134" spans="3:25" ht="13.5">
      <c r="C134" s="195"/>
      <c r="D134" s="187"/>
      <c r="E134" s="197"/>
      <c r="F134" s="199"/>
      <c r="G134" s="101">
        <v>11</v>
      </c>
      <c r="H134" s="101" t="s">
        <v>843</v>
      </c>
      <c r="I134" s="101">
        <v>6</v>
      </c>
      <c r="J134" s="191"/>
      <c r="K134" s="185"/>
      <c r="L134" s="187"/>
      <c r="M134" s="189"/>
      <c r="O134" s="195"/>
      <c r="P134" s="187"/>
      <c r="Q134" s="197"/>
      <c r="R134" s="199"/>
      <c r="S134" s="101"/>
      <c r="T134" s="101" t="s">
        <v>843</v>
      </c>
      <c r="U134" s="101"/>
      <c r="V134" s="191"/>
      <c r="W134" s="185"/>
      <c r="X134" s="187"/>
      <c r="Y134" s="189"/>
    </row>
    <row r="135" spans="3:25" ht="14.25" thickBot="1">
      <c r="C135" s="102"/>
      <c r="D135" s="103" t="s">
        <v>406</v>
      </c>
      <c r="E135" s="104"/>
      <c r="F135" s="200"/>
      <c r="G135" s="105"/>
      <c r="H135" s="105" t="s">
        <v>843</v>
      </c>
      <c r="I135" s="105"/>
      <c r="J135" s="192"/>
      <c r="K135" s="106"/>
      <c r="L135" s="103" t="s">
        <v>421</v>
      </c>
      <c r="M135" s="107"/>
      <c r="O135" s="102"/>
      <c r="P135" s="103" t="s">
        <v>407</v>
      </c>
      <c r="Q135" s="104"/>
      <c r="R135" s="200"/>
      <c r="S135" s="105"/>
      <c r="T135" s="105" t="s">
        <v>843</v>
      </c>
      <c r="U135" s="105"/>
      <c r="V135" s="192"/>
      <c r="W135" s="106"/>
      <c r="X135" s="103" t="s">
        <v>430</v>
      </c>
      <c r="Y135" s="107"/>
    </row>
    <row r="136" ht="14.25" thickBot="1"/>
    <row r="137" spans="3:25" ht="13.5">
      <c r="C137" s="91"/>
      <c r="D137" s="92">
        <v>116</v>
      </c>
      <c r="E137" s="93"/>
      <c r="F137" s="201">
        <v>139</v>
      </c>
      <c r="G137" s="201"/>
      <c r="H137" s="201"/>
      <c r="I137" s="201"/>
      <c r="J137" s="202"/>
      <c r="K137" s="94"/>
      <c r="L137" s="92">
        <v>117</v>
      </c>
      <c r="M137" s="95"/>
      <c r="O137" s="91"/>
      <c r="P137" s="92">
        <v>118</v>
      </c>
      <c r="Q137" s="93"/>
      <c r="R137" s="201">
        <v>140</v>
      </c>
      <c r="S137" s="201"/>
      <c r="T137" s="201"/>
      <c r="U137" s="201"/>
      <c r="V137" s="202"/>
      <c r="W137" s="94"/>
      <c r="X137" s="92">
        <v>119</v>
      </c>
      <c r="Y137" s="95"/>
    </row>
    <row r="138" spans="3:25" ht="13.5">
      <c r="C138" s="96"/>
      <c r="D138" s="193" t="s">
        <v>671</v>
      </c>
      <c r="E138" s="97"/>
      <c r="F138" s="198">
        <v>3</v>
      </c>
      <c r="G138" s="98">
        <v>11</v>
      </c>
      <c r="H138" s="98" t="s">
        <v>843</v>
      </c>
      <c r="I138" s="98">
        <v>8</v>
      </c>
      <c r="J138" s="190">
        <v>0</v>
      </c>
      <c r="K138" s="99"/>
      <c r="L138" s="193" t="s">
        <v>672</v>
      </c>
      <c r="M138" s="100"/>
      <c r="O138" s="96"/>
      <c r="P138" s="193" t="s">
        <v>167</v>
      </c>
      <c r="Q138" s="97"/>
      <c r="R138" s="198">
        <v>3</v>
      </c>
      <c r="S138" s="98">
        <v>11</v>
      </c>
      <c r="T138" s="98" t="s">
        <v>843</v>
      </c>
      <c r="U138" s="98">
        <v>6</v>
      </c>
      <c r="V138" s="190">
        <v>0</v>
      </c>
      <c r="W138" s="99"/>
      <c r="X138" s="193" t="s">
        <v>105</v>
      </c>
      <c r="Y138" s="100"/>
    </row>
    <row r="139" spans="3:25" ht="13.5">
      <c r="C139" s="96"/>
      <c r="D139" s="186"/>
      <c r="E139" s="97"/>
      <c r="F139" s="199"/>
      <c r="G139" s="101">
        <v>11</v>
      </c>
      <c r="H139" s="101" t="s">
        <v>843</v>
      </c>
      <c r="I139" s="101">
        <v>5</v>
      </c>
      <c r="J139" s="191"/>
      <c r="K139" s="99"/>
      <c r="L139" s="186"/>
      <c r="M139" s="100"/>
      <c r="O139" s="96"/>
      <c r="P139" s="186"/>
      <c r="Q139" s="97"/>
      <c r="R139" s="199"/>
      <c r="S139" s="101">
        <v>12</v>
      </c>
      <c r="T139" s="101" t="s">
        <v>843</v>
      </c>
      <c r="U139" s="101">
        <v>10</v>
      </c>
      <c r="V139" s="191"/>
      <c r="W139" s="99"/>
      <c r="X139" s="186"/>
      <c r="Y139" s="100"/>
    </row>
    <row r="140" spans="3:25" ht="13.5">
      <c r="C140" s="194" t="s">
        <v>844</v>
      </c>
      <c r="D140" s="186" t="s">
        <v>437</v>
      </c>
      <c r="E140" s="196" t="s">
        <v>834</v>
      </c>
      <c r="F140" s="199"/>
      <c r="G140" s="101">
        <v>11</v>
      </c>
      <c r="H140" s="101" t="s">
        <v>843</v>
      </c>
      <c r="I140" s="101">
        <v>5</v>
      </c>
      <c r="J140" s="191"/>
      <c r="K140" s="184" t="s">
        <v>844</v>
      </c>
      <c r="L140" s="186" t="s">
        <v>60</v>
      </c>
      <c r="M140" s="188" t="s">
        <v>834</v>
      </c>
      <c r="O140" s="194" t="s">
        <v>844</v>
      </c>
      <c r="P140" s="186" t="s">
        <v>168</v>
      </c>
      <c r="Q140" s="196" t="s">
        <v>834</v>
      </c>
      <c r="R140" s="199"/>
      <c r="S140" s="101">
        <v>11</v>
      </c>
      <c r="T140" s="101" t="s">
        <v>843</v>
      </c>
      <c r="U140" s="101">
        <v>3</v>
      </c>
      <c r="V140" s="191"/>
      <c r="W140" s="184" t="s">
        <v>844</v>
      </c>
      <c r="X140" s="186" t="s">
        <v>87</v>
      </c>
      <c r="Y140" s="188" t="s">
        <v>834</v>
      </c>
    </row>
    <row r="141" spans="3:25" ht="13.5">
      <c r="C141" s="195"/>
      <c r="D141" s="187"/>
      <c r="E141" s="197"/>
      <c r="F141" s="199"/>
      <c r="G141" s="101"/>
      <c r="H141" s="101" t="s">
        <v>843</v>
      </c>
      <c r="I141" s="101"/>
      <c r="J141" s="191"/>
      <c r="K141" s="185"/>
      <c r="L141" s="187"/>
      <c r="M141" s="189"/>
      <c r="O141" s="195"/>
      <c r="P141" s="187"/>
      <c r="Q141" s="197"/>
      <c r="R141" s="199"/>
      <c r="S141" s="101"/>
      <c r="T141" s="101" t="s">
        <v>843</v>
      </c>
      <c r="U141" s="101"/>
      <c r="V141" s="191"/>
      <c r="W141" s="185"/>
      <c r="X141" s="187"/>
      <c r="Y141" s="189"/>
    </row>
    <row r="142" spans="3:25" ht="14.25" thickBot="1">
      <c r="C142" s="102"/>
      <c r="D142" s="103" t="s">
        <v>412</v>
      </c>
      <c r="E142" s="104"/>
      <c r="F142" s="200"/>
      <c r="G142" s="105"/>
      <c r="H142" s="105" t="s">
        <v>843</v>
      </c>
      <c r="I142" s="105"/>
      <c r="J142" s="192"/>
      <c r="K142" s="106"/>
      <c r="L142" s="103" t="s">
        <v>410</v>
      </c>
      <c r="M142" s="107"/>
      <c r="O142" s="102"/>
      <c r="P142" s="103" t="s">
        <v>407</v>
      </c>
      <c r="Q142" s="104"/>
      <c r="R142" s="200"/>
      <c r="S142" s="105"/>
      <c r="T142" s="105" t="s">
        <v>843</v>
      </c>
      <c r="U142" s="105"/>
      <c r="V142" s="192"/>
      <c r="W142" s="106"/>
      <c r="X142" s="103" t="s">
        <v>415</v>
      </c>
      <c r="Y142" s="107"/>
    </row>
    <row r="143" ht="14.25" thickBot="1"/>
    <row r="144" spans="3:25" ht="13.5">
      <c r="C144" s="91"/>
      <c r="D144" s="92">
        <v>122</v>
      </c>
      <c r="E144" s="93"/>
      <c r="F144" s="201">
        <v>141</v>
      </c>
      <c r="G144" s="201"/>
      <c r="H144" s="201"/>
      <c r="I144" s="201"/>
      <c r="J144" s="202"/>
      <c r="K144" s="94"/>
      <c r="L144" s="92">
        <v>123</v>
      </c>
      <c r="M144" s="95"/>
      <c r="O144" s="91"/>
      <c r="P144" s="92">
        <v>124</v>
      </c>
      <c r="Q144" s="93"/>
      <c r="R144" s="201">
        <v>142</v>
      </c>
      <c r="S144" s="201"/>
      <c r="T144" s="201"/>
      <c r="U144" s="201"/>
      <c r="V144" s="202"/>
      <c r="W144" s="94"/>
      <c r="X144" s="92">
        <v>125</v>
      </c>
      <c r="Y144" s="95"/>
    </row>
    <row r="145" spans="3:25" ht="13.5">
      <c r="C145" s="96"/>
      <c r="D145" s="193" t="s">
        <v>419</v>
      </c>
      <c r="E145" s="97"/>
      <c r="F145" s="198">
        <v>1</v>
      </c>
      <c r="G145" s="98">
        <v>10</v>
      </c>
      <c r="H145" s="98" t="s">
        <v>843</v>
      </c>
      <c r="I145" s="98">
        <v>12</v>
      </c>
      <c r="J145" s="190">
        <v>3</v>
      </c>
      <c r="K145" s="99"/>
      <c r="L145" s="193" t="s">
        <v>468</v>
      </c>
      <c r="M145" s="100"/>
      <c r="O145" s="96"/>
      <c r="P145" s="193" t="s">
        <v>443</v>
      </c>
      <c r="Q145" s="97"/>
      <c r="R145" s="198">
        <v>1</v>
      </c>
      <c r="S145" s="98">
        <v>11</v>
      </c>
      <c r="T145" s="98" t="s">
        <v>843</v>
      </c>
      <c r="U145" s="98">
        <v>7</v>
      </c>
      <c r="V145" s="190">
        <v>3</v>
      </c>
      <c r="W145" s="99"/>
      <c r="X145" s="193" t="s">
        <v>654</v>
      </c>
      <c r="Y145" s="100"/>
    </row>
    <row r="146" spans="3:25" ht="13.5">
      <c r="C146" s="96"/>
      <c r="D146" s="186"/>
      <c r="E146" s="97"/>
      <c r="F146" s="199"/>
      <c r="G146" s="101">
        <v>13</v>
      </c>
      <c r="H146" s="101" t="s">
        <v>843</v>
      </c>
      <c r="I146" s="101">
        <v>11</v>
      </c>
      <c r="J146" s="191"/>
      <c r="K146" s="99"/>
      <c r="L146" s="186"/>
      <c r="M146" s="100"/>
      <c r="O146" s="96"/>
      <c r="P146" s="186"/>
      <c r="Q146" s="97"/>
      <c r="R146" s="199"/>
      <c r="S146" s="101">
        <v>4</v>
      </c>
      <c r="T146" s="101" t="s">
        <v>843</v>
      </c>
      <c r="U146" s="101">
        <v>11</v>
      </c>
      <c r="V146" s="191"/>
      <c r="W146" s="99"/>
      <c r="X146" s="186"/>
      <c r="Y146" s="100"/>
    </row>
    <row r="147" spans="3:25" ht="13.5">
      <c r="C147" s="194" t="s">
        <v>844</v>
      </c>
      <c r="D147" s="186" t="s">
        <v>51</v>
      </c>
      <c r="E147" s="196" t="s">
        <v>834</v>
      </c>
      <c r="F147" s="199"/>
      <c r="G147" s="101">
        <v>9</v>
      </c>
      <c r="H147" s="101" t="s">
        <v>843</v>
      </c>
      <c r="I147" s="101">
        <v>11</v>
      </c>
      <c r="J147" s="191"/>
      <c r="K147" s="184" t="s">
        <v>844</v>
      </c>
      <c r="L147" s="186" t="s">
        <v>372</v>
      </c>
      <c r="M147" s="188" t="s">
        <v>834</v>
      </c>
      <c r="O147" s="194" t="s">
        <v>844</v>
      </c>
      <c r="P147" s="186" t="s">
        <v>389</v>
      </c>
      <c r="Q147" s="196" t="s">
        <v>834</v>
      </c>
      <c r="R147" s="199"/>
      <c r="S147" s="101">
        <v>5</v>
      </c>
      <c r="T147" s="101" t="s">
        <v>843</v>
      </c>
      <c r="U147" s="101">
        <v>11</v>
      </c>
      <c r="V147" s="191"/>
      <c r="W147" s="184" t="s">
        <v>844</v>
      </c>
      <c r="X147" s="186" t="s">
        <v>57</v>
      </c>
      <c r="Y147" s="188" t="s">
        <v>834</v>
      </c>
    </row>
    <row r="148" spans="3:25" ht="13.5">
      <c r="C148" s="195"/>
      <c r="D148" s="187"/>
      <c r="E148" s="197"/>
      <c r="F148" s="199"/>
      <c r="G148" s="101">
        <v>11</v>
      </c>
      <c r="H148" s="101" t="s">
        <v>843</v>
      </c>
      <c r="I148" s="101">
        <v>13</v>
      </c>
      <c r="J148" s="191"/>
      <c r="K148" s="185"/>
      <c r="L148" s="187"/>
      <c r="M148" s="189"/>
      <c r="O148" s="195"/>
      <c r="P148" s="187"/>
      <c r="Q148" s="197"/>
      <c r="R148" s="199"/>
      <c r="S148" s="101">
        <v>7</v>
      </c>
      <c r="T148" s="101" t="s">
        <v>843</v>
      </c>
      <c r="U148" s="101">
        <v>11</v>
      </c>
      <c r="V148" s="191"/>
      <c r="W148" s="185"/>
      <c r="X148" s="187"/>
      <c r="Y148" s="189"/>
    </row>
    <row r="149" spans="3:25" ht="14.25" thickBot="1">
      <c r="C149" s="102"/>
      <c r="D149" s="103" t="s">
        <v>406</v>
      </c>
      <c r="E149" s="104"/>
      <c r="F149" s="200"/>
      <c r="G149" s="105"/>
      <c r="H149" s="105" t="s">
        <v>843</v>
      </c>
      <c r="I149" s="105"/>
      <c r="J149" s="192"/>
      <c r="K149" s="106"/>
      <c r="L149" s="103" t="s">
        <v>421</v>
      </c>
      <c r="M149" s="107"/>
      <c r="O149" s="102"/>
      <c r="P149" s="103" t="s">
        <v>430</v>
      </c>
      <c r="Q149" s="104"/>
      <c r="R149" s="200"/>
      <c r="S149" s="105"/>
      <c r="T149" s="105" t="s">
        <v>843</v>
      </c>
      <c r="U149" s="105"/>
      <c r="V149" s="192"/>
      <c r="W149" s="106"/>
      <c r="X149" s="103" t="s">
        <v>412</v>
      </c>
      <c r="Y149" s="107"/>
    </row>
    <row r="150" ht="14.25" thickBot="1"/>
    <row r="151" spans="3:25" ht="13.5">
      <c r="C151" s="91"/>
      <c r="D151" s="92">
        <v>128</v>
      </c>
      <c r="E151" s="93"/>
      <c r="F151" s="201">
        <v>143</v>
      </c>
      <c r="G151" s="201"/>
      <c r="H151" s="201"/>
      <c r="I151" s="201"/>
      <c r="J151" s="202"/>
      <c r="K151" s="94"/>
      <c r="L151" s="92">
        <v>129</v>
      </c>
      <c r="M151" s="95"/>
      <c r="O151" s="91"/>
      <c r="P151" s="92">
        <v>130</v>
      </c>
      <c r="Q151" s="93"/>
      <c r="R151" s="201">
        <v>144</v>
      </c>
      <c r="S151" s="201"/>
      <c r="T151" s="201"/>
      <c r="U151" s="201"/>
      <c r="V151" s="202"/>
      <c r="W151" s="94"/>
      <c r="X151" s="92">
        <v>131</v>
      </c>
      <c r="Y151" s="95"/>
    </row>
    <row r="152" spans="3:25" ht="13.5">
      <c r="C152" s="96"/>
      <c r="D152" s="193" t="s">
        <v>657</v>
      </c>
      <c r="E152" s="97"/>
      <c r="F152" s="198">
        <v>1</v>
      </c>
      <c r="G152" s="98">
        <v>7</v>
      </c>
      <c r="H152" s="98" t="s">
        <v>843</v>
      </c>
      <c r="I152" s="98">
        <v>11</v>
      </c>
      <c r="J152" s="190">
        <v>3</v>
      </c>
      <c r="K152" s="99"/>
      <c r="L152" s="193" t="s">
        <v>658</v>
      </c>
      <c r="M152" s="100"/>
      <c r="O152" s="96"/>
      <c r="P152" s="193" t="s">
        <v>154</v>
      </c>
      <c r="Q152" s="97"/>
      <c r="R152" s="198">
        <v>2</v>
      </c>
      <c r="S152" s="98">
        <v>11</v>
      </c>
      <c r="T152" s="98" t="s">
        <v>843</v>
      </c>
      <c r="U152" s="98">
        <v>5</v>
      </c>
      <c r="V152" s="190">
        <v>3</v>
      </c>
      <c r="W152" s="99"/>
      <c r="X152" s="193" t="s">
        <v>661</v>
      </c>
      <c r="Y152" s="100"/>
    </row>
    <row r="153" spans="3:25" ht="13.5">
      <c r="C153" s="96"/>
      <c r="D153" s="186"/>
      <c r="E153" s="97"/>
      <c r="F153" s="199"/>
      <c r="G153" s="101">
        <v>11</v>
      </c>
      <c r="H153" s="101" t="s">
        <v>843</v>
      </c>
      <c r="I153" s="101">
        <v>8</v>
      </c>
      <c r="J153" s="191"/>
      <c r="K153" s="99"/>
      <c r="L153" s="186"/>
      <c r="M153" s="100"/>
      <c r="O153" s="96"/>
      <c r="P153" s="186"/>
      <c r="Q153" s="97"/>
      <c r="R153" s="199"/>
      <c r="S153" s="101">
        <v>6</v>
      </c>
      <c r="T153" s="101" t="s">
        <v>843</v>
      </c>
      <c r="U153" s="101">
        <v>11</v>
      </c>
      <c r="V153" s="191"/>
      <c r="W153" s="99"/>
      <c r="X153" s="186"/>
      <c r="Y153" s="100"/>
    </row>
    <row r="154" spans="3:25" ht="13.5">
      <c r="C154" s="194" t="s">
        <v>844</v>
      </c>
      <c r="D154" s="186" t="s">
        <v>360</v>
      </c>
      <c r="E154" s="196" t="s">
        <v>834</v>
      </c>
      <c r="F154" s="199"/>
      <c r="G154" s="101">
        <v>10</v>
      </c>
      <c r="H154" s="101" t="s">
        <v>843</v>
      </c>
      <c r="I154" s="101">
        <v>12</v>
      </c>
      <c r="J154" s="191"/>
      <c r="K154" s="184" t="s">
        <v>844</v>
      </c>
      <c r="L154" s="186" t="s">
        <v>659</v>
      </c>
      <c r="M154" s="188" t="s">
        <v>834</v>
      </c>
      <c r="O154" s="194" t="s">
        <v>844</v>
      </c>
      <c r="P154" s="186" t="s">
        <v>42</v>
      </c>
      <c r="Q154" s="196" t="s">
        <v>834</v>
      </c>
      <c r="R154" s="199"/>
      <c r="S154" s="101">
        <v>9</v>
      </c>
      <c r="T154" s="101" t="s">
        <v>843</v>
      </c>
      <c r="U154" s="101">
        <v>11</v>
      </c>
      <c r="V154" s="191"/>
      <c r="W154" s="184" t="s">
        <v>844</v>
      </c>
      <c r="X154" s="186" t="s">
        <v>70</v>
      </c>
      <c r="Y154" s="188" t="s">
        <v>834</v>
      </c>
    </row>
    <row r="155" spans="3:25" ht="13.5">
      <c r="C155" s="195"/>
      <c r="D155" s="187"/>
      <c r="E155" s="197"/>
      <c r="F155" s="199"/>
      <c r="G155" s="101">
        <v>9</v>
      </c>
      <c r="H155" s="101" t="s">
        <v>843</v>
      </c>
      <c r="I155" s="101">
        <v>11</v>
      </c>
      <c r="J155" s="191"/>
      <c r="K155" s="185"/>
      <c r="L155" s="187"/>
      <c r="M155" s="189"/>
      <c r="O155" s="195"/>
      <c r="P155" s="187"/>
      <c r="Q155" s="197"/>
      <c r="R155" s="199"/>
      <c r="S155" s="101">
        <v>12</v>
      </c>
      <c r="T155" s="101" t="s">
        <v>843</v>
      </c>
      <c r="U155" s="101">
        <v>10</v>
      </c>
      <c r="V155" s="191"/>
      <c r="W155" s="185"/>
      <c r="X155" s="187"/>
      <c r="Y155" s="189"/>
    </row>
    <row r="156" spans="3:25" ht="14.25" thickBot="1">
      <c r="C156" s="102"/>
      <c r="D156" s="103" t="s">
        <v>410</v>
      </c>
      <c r="E156" s="104"/>
      <c r="F156" s="200"/>
      <c r="G156" s="105"/>
      <c r="H156" s="105" t="s">
        <v>843</v>
      </c>
      <c r="I156" s="105"/>
      <c r="J156" s="192"/>
      <c r="K156" s="106"/>
      <c r="L156" s="103" t="s">
        <v>403</v>
      </c>
      <c r="M156" s="107"/>
      <c r="O156" s="102"/>
      <c r="P156" s="103" t="s">
        <v>407</v>
      </c>
      <c r="Q156" s="104"/>
      <c r="R156" s="200"/>
      <c r="S156" s="105">
        <v>7</v>
      </c>
      <c r="T156" s="105" t="s">
        <v>843</v>
      </c>
      <c r="U156" s="105">
        <v>11</v>
      </c>
      <c r="V156" s="192"/>
      <c r="W156" s="106"/>
      <c r="X156" s="103" t="s">
        <v>415</v>
      </c>
      <c r="Y156" s="107"/>
    </row>
    <row r="157" ht="14.25" thickBot="1"/>
    <row r="158" spans="3:25" ht="13.5">
      <c r="C158" s="91"/>
      <c r="D158" s="92">
        <v>134</v>
      </c>
      <c r="E158" s="93"/>
      <c r="F158" s="201">
        <v>145</v>
      </c>
      <c r="G158" s="201"/>
      <c r="H158" s="201"/>
      <c r="I158" s="201"/>
      <c r="J158" s="202"/>
      <c r="K158" s="94"/>
      <c r="L158" s="92">
        <v>135</v>
      </c>
      <c r="M158" s="95"/>
      <c r="O158" s="91"/>
      <c r="P158" s="92">
        <v>136</v>
      </c>
      <c r="Q158" s="93"/>
      <c r="R158" s="201">
        <v>146</v>
      </c>
      <c r="S158" s="201"/>
      <c r="T158" s="201"/>
      <c r="U158" s="201"/>
      <c r="V158" s="202"/>
      <c r="W158" s="94"/>
      <c r="X158" s="92">
        <v>137</v>
      </c>
      <c r="Y158" s="95"/>
    </row>
    <row r="159" spans="3:25" ht="13.5">
      <c r="C159" s="96"/>
      <c r="D159" s="193" t="s">
        <v>106</v>
      </c>
      <c r="E159" s="97"/>
      <c r="F159" s="198">
        <v>0</v>
      </c>
      <c r="G159" s="98">
        <v>5</v>
      </c>
      <c r="H159" s="98" t="s">
        <v>843</v>
      </c>
      <c r="I159" s="98">
        <v>11</v>
      </c>
      <c r="J159" s="190">
        <v>3</v>
      </c>
      <c r="K159" s="99"/>
      <c r="L159" s="193" t="s">
        <v>666</v>
      </c>
      <c r="M159" s="100"/>
      <c r="O159" s="96"/>
      <c r="P159" s="193" t="s">
        <v>667</v>
      </c>
      <c r="Q159" s="97"/>
      <c r="R159" s="198">
        <v>0</v>
      </c>
      <c r="S159" s="98">
        <v>5</v>
      </c>
      <c r="T159" s="98" t="s">
        <v>843</v>
      </c>
      <c r="U159" s="98">
        <v>11</v>
      </c>
      <c r="V159" s="190">
        <v>3</v>
      </c>
      <c r="W159" s="99"/>
      <c r="X159" s="193" t="s">
        <v>669</v>
      </c>
      <c r="Y159" s="100"/>
    </row>
    <row r="160" spans="3:25" ht="13.5">
      <c r="C160" s="96"/>
      <c r="D160" s="186"/>
      <c r="E160" s="97"/>
      <c r="F160" s="199"/>
      <c r="G160" s="101">
        <v>7</v>
      </c>
      <c r="H160" s="101" t="s">
        <v>843</v>
      </c>
      <c r="I160" s="101">
        <v>11</v>
      </c>
      <c r="J160" s="191"/>
      <c r="K160" s="99"/>
      <c r="L160" s="186"/>
      <c r="M160" s="100"/>
      <c r="O160" s="96"/>
      <c r="P160" s="186"/>
      <c r="Q160" s="97"/>
      <c r="R160" s="199"/>
      <c r="S160" s="101">
        <v>9</v>
      </c>
      <c r="T160" s="101" t="s">
        <v>843</v>
      </c>
      <c r="U160" s="101">
        <v>11</v>
      </c>
      <c r="V160" s="191"/>
      <c r="W160" s="99"/>
      <c r="X160" s="186"/>
      <c r="Y160" s="100"/>
    </row>
    <row r="161" spans="3:25" ht="13.5">
      <c r="C161" s="194" t="s">
        <v>844</v>
      </c>
      <c r="D161" s="186" t="s">
        <v>31</v>
      </c>
      <c r="E161" s="196" t="s">
        <v>834</v>
      </c>
      <c r="F161" s="199"/>
      <c r="G161" s="101">
        <v>4</v>
      </c>
      <c r="H161" s="101" t="s">
        <v>843</v>
      </c>
      <c r="I161" s="101">
        <v>11</v>
      </c>
      <c r="J161" s="191"/>
      <c r="K161" s="184" t="s">
        <v>844</v>
      </c>
      <c r="L161" s="186" t="s">
        <v>26</v>
      </c>
      <c r="M161" s="188" t="s">
        <v>834</v>
      </c>
      <c r="O161" s="194" t="s">
        <v>844</v>
      </c>
      <c r="P161" s="186" t="s">
        <v>602</v>
      </c>
      <c r="Q161" s="196" t="s">
        <v>834</v>
      </c>
      <c r="R161" s="199"/>
      <c r="S161" s="101">
        <v>6</v>
      </c>
      <c r="T161" s="101" t="s">
        <v>843</v>
      </c>
      <c r="U161" s="101">
        <v>11</v>
      </c>
      <c r="V161" s="191"/>
      <c r="W161" s="184" t="s">
        <v>844</v>
      </c>
      <c r="X161" s="186" t="s">
        <v>51</v>
      </c>
      <c r="Y161" s="188" t="s">
        <v>834</v>
      </c>
    </row>
    <row r="162" spans="3:25" ht="13.5">
      <c r="C162" s="195"/>
      <c r="D162" s="187"/>
      <c r="E162" s="197"/>
      <c r="F162" s="199"/>
      <c r="G162" s="101"/>
      <c r="H162" s="101" t="s">
        <v>843</v>
      </c>
      <c r="I162" s="101"/>
      <c r="J162" s="191"/>
      <c r="K162" s="185"/>
      <c r="L162" s="187"/>
      <c r="M162" s="189"/>
      <c r="O162" s="195"/>
      <c r="P162" s="187"/>
      <c r="Q162" s="197"/>
      <c r="R162" s="199"/>
      <c r="S162" s="101"/>
      <c r="T162" s="101" t="s">
        <v>843</v>
      </c>
      <c r="U162" s="101"/>
      <c r="V162" s="191"/>
      <c r="W162" s="185"/>
      <c r="X162" s="187"/>
      <c r="Y162" s="189"/>
    </row>
    <row r="163" spans="3:25" ht="14.25" thickBot="1">
      <c r="C163" s="102"/>
      <c r="D163" s="103" t="s">
        <v>412</v>
      </c>
      <c r="E163" s="104"/>
      <c r="F163" s="200"/>
      <c r="G163" s="105"/>
      <c r="H163" s="105" t="s">
        <v>843</v>
      </c>
      <c r="I163" s="105"/>
      <c r="J163" s="192"/>
      <c r="K163" s="106"/>
      <c r="L163" s="103" t="s">
        <v>403</v>
      </c>
      <c r="M163" s="107"/>
      <c r="O163" s="102"/>
      <c r="P163" s="103" t="s">
        <v>415</v>
      </c>
      <c r="Q163" s="104"/>
      <c r="R163" s="200"/>
      <c r="S163" s="105"/>
      <c r="T163" s="105" t="s">
        <v>843</v>
      </c>
      <c r="U163" s="105"/>
      <c r="V163" s="192"/>
      <c r="W163" s="106"/>
      <c r="X163" s="103" t="s">
        <v>406</v>
      </c>
      <c r="Y163" s="107"/>
    </row>
    <row r="164" ht="14.25" thickBot="1"/>
    <row r="165" spans="3:25" ht="13.5">
      <c r="C165" s="91"/>
      <c r="D165" s="92">
        <v>140</v>
      </c>
      <c r="E165" s="93"/>
      <c r="F165" s="201">
        <v>147</v>
      </c>
      <c r="G165" s="201"/>
      <c r="H165" s="201"/>
      <c r="I165" s="201"/>
      <c r="J165" s="202"/>
      <c r="K165" s="94"/>
      <c r="L165" s="92">
        <v>141</v>
      </c>
      <c r="M165" s="95"/>
      <c r="O165" s="91"/>
      <c r="P165" s="92">
        <v>142</v>
      </c>
      <c r="Q165" s="93"/>
      <c r="R165" s="201">
        <v>148</v>
      </c>
      <c r="S165" s="201"/>
      <c r="T165" s="201"/>
      <c r="U165" s="201"/>
      <c r="V165" s="202"/>
      <c r="W165" s="94"/>
      <c r="X165" s="92">
        <v>143</v>
      </c>
      <c r="Y165" s="95"/>
    </row>
    <row r="166" spans="3:25" ht="13.5">
      <c r="C166" s="96"/>
      <c r="D166" s="193" t="s">
        <v>593</v>
      </c>
      <c r="E166" s="97"/>
      <c r="F166" s="198">
        <v>0</v>
      </c>
      <c r="G166" s="98">
        <v>3</v>
      </c>
      <c r="H166" s="98" t="s">
        <v>843</v>
      </c>
      <c r="I166" s="98">
        <v>11</v>
      </c>
      <c r="J166" s="190">
        <v>3</v>
      </c>
      <c r="K166" s="99"/>
      <c r="L166" s="193" t="s">
        <v>673</v>
      </c>
      <c r="M166" s="100"/>
      <c r="O166" s="96"/>
      <c r="P166" s="193" t="s">
        <v>221</v>
      </c>
      <c r="Q166" s="97"/>
      <c r="R166" s="198">
        <v>3</v>
      </c>
      <c r="S166" s="98">
        <v>11</v>
      </c>
      <c r="T166" s="98" t="s">
        <v>843</v>
      </c>
      <c r="U166" s="98">
        <v>3</v>
      </c>
      <c r="V166" s="190">
        <v>0</v>
      </c>
      <c r="W166" s="99"/>
      <c r="X166" s="193" t="s">
        <v>177</v>
      </c>
      <c r="Y166" s="100"/>
    </row>
    <row r="167" spans="3:25" ht="13.5">
      <c r="C167" s="96"/>
      <c r="D167" s="186"/>
      <c r="E167" s="97"/>
      <c r="F167" s="199"/>
      <c r="G167" s="101">
        <v>3</v>
      </c>
      <c r="H167" s="101" t="s">
        <v>843</v>
      </c>
      <c r="I167" s="101">
        <v>11</v>
      </c>
      <c r="J167" s="191"/>
      <c r="K167" s="99"/>
      <c r="L167" s="186"/>
      <c r="M167" s="100"/>
      <c r="O167" s="96"/>
      <c r="P167" s="186"/>
      <c r="Q167" s="97"/>
      <c r="R167" s="199"/>
      <c r="S167" s="101">
        <v>11</v>
      </c>
      <c r="T167" s="101" t="s">
        <v>843</v>
      </c>
      <c r="U167" s="101">
        <v>8</v>
      </c>
      <c r="V167" s="191"/>
      <c r="W167" s="99"/>
      <c r="X167" s="186"/>
      <c r="Y167" s="100"/>
    </row>
    <row r="168" spans="3:25" ht="13.5">
      <c r="C168" s="194" t="s">
        <v>844</v>
      </c>
      <c r="D168" s="186" t="s">
        <v>389</v>
      </c>
      <c r="E168" s="196" t="s">
        <v>834</v>
      </c>
      <c r="F168" s="199"/>
      <c r="G168" s="101">
        <v>1</v>
      </c>
      <c r="H168" s="101" t="s">
        <v>843</v>
      </c>
      <c r="I168" s="101">
        <v>11</v>
      </c>
      <c r="J168" s="191"/>
      <c r="K168" s="184" t="s">
        <v>844</v>
      </c>
      <c r="L168" s="186" t="s">
        <v>50</v>
      </c>
      <c r="M168" s="188" t="s">
        <v>834</v>
      </c>
      <c r="O168" s="194" t="s">
        <v>844</v>
      </c>
      <c r="P168" s="186" t="s">
        <v>74</v>
      </c>
      <c r="Q168" s="196" t="s">
        <v>834</v>
      </c>
      <c r="R168" s="199"/>
      <c r="S168" s="101">
        <v>11</v>
      </c>
      <c r="T168" s="101" t="s">
        <v>843</v>
      </c>
      <c r="U168" s="101">
        <v>6</v>
      </c>
      <c r="V168" s="191"/>
      <c r="W168" s="184" t="s">
        <v>844</v>
      </c>
      <c r="X168" s="186" t="s">
        <v>178</v>
      </c>
      <c r="Y168" s="188" t="s">
        <v>834</v>
      </c>
    </row>
    <row r="169" spans="3:25" ht="13.5">
      <c r="C169" s="195"/>
      <c r="D169" s="187"/>
      <c r="E169" s="197"/>
      <c r="F169" s="199"/>
      <c r="G169" s="101"/>
      <c r="H169" s="101" t="s">
        <v>843</v>
      </c>
      <c r="I169" s="101"/>
      <c r="J169" s="191"/>
      <c r="K169" s="185"/>
      <c r="L169" s="187"/>
      <c r="M169" s="189"/>
      <c r="O169" s="195"/>
      <c r="P169" s="187"/>
      <c r="Q169" s="197"/>
      <c r="R169" s="199"/>
      <c r="S169" s="101"/>
      <c r="T169" s="101" t="s">
        <v>843</v>
      </c>
      <c r="U169" s="101"/>
      <c r="V169" s="191"/>
      <c r="W169" s="185"/>
      <c r="X169" s="187"/>
      <c r="Y169" s="189"/>
    </row>
    <row r="170" spans="3:25" ht="14.25" thickBot="1">
      <c r="C170" s="102"/>
      <c r="D170" s="103" t="s">
        <v>430</v>
      </c>
      <c r="E170" s="104"/>
      <c r="F170" s="200"/>
      <c r="G170" s="105"/>
      <c r="H170" s="105" t="s">
        <v>843</v>
      </c>
      <c r="I170" s="105"/>
      <c r="J170" s="192"/>
      <c r="K170" s="106"/>
      <c r="L170" s="103" t="s">
        <v>406</v>
      </c>
      <c r="M170" s="107"/>
      <c r="O170" s="102"/>
      <c r="P170" s="103" t="s">
        <v>415</v>
      </c>
      <c r="Q170" s="104"/>
      <c r="R170" s="200"/>
      <c r="S170" s="105"/>
      <c r="T170" s="105" t="s">
        <v>843</v>
      </c>
      <c r="U170" s="105"/>
      <c r="V170" s="192"/>
      <c r="W170" s="106"/>
      <c r="X170" s="103" t="s">
        <v>407</v>
      </c>
      <c r="Y170" s="107"/>
    </row>
    <row r="171" ht="14.25" thickBot="1"/>
    <row r="172" spans="3:25" ht="13.5">
      <c r="C172" s="91"/>
      <c r="D172" s="92">
        <v>146</v>
      </c>
      <c r="E172" s="93"/>
      <c r="F172" s="201">
        <v>149</v>
      </c>
      <c r="G172" s="201"/>
      <c r="H172" s="201"/>
      <c r="I172" s="201"/>
      <c r="J172" s="202"/>
      <c r="K172" s="94"/>
      <c r="L172" s="92">
        <v>147</v>
      </c>
      <c r="M172" s="95"/>
      <c r="O172" s="91"/>
      <c r="P172" s="92">
        <v>148</v>
      </c>
      <c r="Q172" s="93"/>
      <c r="R172" s="201">
        <v>150</v>
      </c>
      <c r="S172" s="201"/>
      <c r="T172" s="201"/>
      <c r="U172" s="201"/>
      <c r="V172" s="202"/>
      <c r="W172" s="94"/>
      <c r="X172" s="92">
        <v>149</v>
      </c>
      <c r="Y172" s="95"/>
    </row>
    <row r="173" spans="3:25" ht="13.5">
      <c r="C173" s="96"/>
      <c r="D173" s="193" t="s">
        <v>676</v>
      </c>
      <c r="E173" s="97"/>
      <c r="F173" s="198">
        <v>0</v>
      </c>
      <c r="G173" s="98">
        <v>6</v>
      </c>
      <c r="H173" s="98" t="s">
        <v>843</v>
      </c>
      <c r="I173" s="98">
        <v>11</v>
      </c>
      <c r="J173" s="190">
        <v>3</v>
      </c>
      <c r="K173" s="99"/>
      <c r="L173" s="193" t="s">
        <v>618</v>
      </c>
      <c r="M173" s="100"/>
      <c r="O173" s="96"/>
      <c r="P173" s="193" t="s">
        <v>678</v>
      </c>
      <c r="Q173" s="97"/>
      <c r="R173" s="198">
        <v>3</v>
      </c>
      <c r="S173" s="98">
        <v>11</v>
      </c>
      <c r="T173" s="98" t="s">
        <v>843</v>
      </c>
      <c r="U173" s="98">
        <v>5</v>
      </c>
      <c r="V173" s="190">
        <v>0</v>
      </c>
      <c r="W173" s="99"/>
      <c r="X173" s="193" t="s">
        <v>173</v>
      </c>
      <c r="Y173" s="100"/>
    </row>
    <row r="174" spans="3:25" ht="13.5">
      <c r="C174" s="96"/>
      <c r="D174" s="186"/>
      <c r="E174" s="97"/>
      <c r="F174" s="199"/>
      <c r="G174" s="101">
        <v>7</v>
      </c>
      <c r="H174" s="101" t="s">
        <v>843</v>
      </c>
      <c r="I174" s="101">
        <v>11</v>
      </c>
      <c r="J174" s="191"/>
      <c r="K174" s="99"/>
      <c r="L174" s="186"/>
      <c r="M174" s="100"/>
      <c r="O174" s="96"/>
      <c r="P174" s="186"/>
      <c r="Q174" s="97"/>
      <c r="R174" s="199"/>
      <c r="S174" s="101">
        <v>11</v>
      </c>
      <c r="T174" s="101" t="s">
        <v>843</v>
      </c>
      <c r="U174" s="101">
        <v>5</v>
      </c>
      <c r="V174" s="191"/>
      <c r="W174" s="99"/>
      <c r="X174" s="186"/>
      <c r="Y174" s="100"/>
    </row>
    <row r="175" spans="3:25" ht="13.5">
      <c r="C175" s="194" t="s">
        <v>844</v>
      </c>
      <c r="D175" s="186" t="s">
        <v>23</v>
      </c>
      <c r="E175" s="196" t="s">
        <v>834</v>
      </c>
      <c r="F175" s="199"/>
      <c r="G175" s="101">
        <v>2</v>
      </c>
      <c r="H175" s="101" t="s">
        <v>843</v>
      </c>
      <c r="I175" s="101">
        <v>11</v>
      </c>
      <c r="J175" s="191"/>
      <c r="K175" s="184" t="s">
        <v>844</v>
      </c>
      <c r="L175" s="186" t="s">
        <v>53</v>
      </c>
      <c r="M175" s="188" t="s">
        <v>834</v>
      </c>
      <c r="O175" s="194" t="s">
        <v>844</v>
      </c>
      <c r="P175" s="186" t="s">
        <v>33</v>
      </c>
      <c r="Q175" s="196" t="s">
        <v>834</v>
      </c>
      <c r="R175" s="199"/>
      <c r="S175" s="101">
        <v>13</v>
      </c>
      <c r="T175" s="101" t="s">
        <v>843</v>
      </c>
      <c r="U175" s="101">
        <v>11</v>
      </c>
      <c r="V175" s="191"/>
      <c r="W175" s="184" t="s">
        <v>844</v>
      </c>
      <c r="X175" s="186" t="s">
        <v>42</v>
      </c>
      <c r="Y175" s="188" t="s">
        <v>834</v>
      </c>
    </row>
    <row r="176" spans="3:25" ht="13.5">
      <c r="C176" s="195"/>
      <c r="D176" s="187"/>
      <c r="E176" s="197"/>
      <c r="F176" s="199"/>
      <c r="G176" s="101"/>
      <c r="H176" s="101" t="s">
        <v>843</v>
      </c>
      <c r="I176" s="101"/>
      <c r="J176" s="191"/>
      <c r="K176" s="185"/>
      <c r="L176" s="187"/>
      <c r="M176" s="189"/>
      <c r="O176" s="195"/>
      <c r="P176" s="187"/>
      <c r="Q176" s="197"/>
      <c r="R176" s="199"/>
      <c r="S176" s="101"/>
      <c r="T176" s="101" t="s">
        <v>843</v>
      </c>
      <c r="U176" s="101"/>
      <c r="V176" s="191"/>
      <c r="W176" s="185"/>
      <c r="X176" s="187"/>
      <c r="Y176" s="189"/>
    </row>
    <row r="177" spans="3:25" ht="14.25" thickBot="1">
      <c r="C177" s="102"/>
      <c r="D177" s="103" t="s">
        <v>412</v>
      </c>
      <c r="E177" s="104"/>
      <c r="F177" s="200"/>
      <c r="G177" s="105"/>
      <c r="H177" s="105" t="s">
        <v>843</v>
      </c>
      <c r="I177" s="105"/>
      <c r="J177" s="192"/>
      <c r="K177" s="106"/>
      <c r="L177" s="103" t="s">
        <v>406</v>
      </c>
      <c r="M177" s="107"/>
      <c r="O177" s="102"/>
      <c r="P177" s="103" t="s">
        <v>415</v>
      </c>
      <c r="Q177" s="104"/>
      <c r="R177" s="200"/>
      <c r="S177" s="105"/>
      <c r="T177" s="105" t="s">
        <v>843</v>
      </c>
      <c r="U177" s="105"/>
      <c r="V177" s="192"/>
      <c r="W177" s="106"/>
      <c r="X177" s="103" t="s">
        <v>407</v>
      </c>
      <c r="Y177" s="107"/>
    </row>
    <row r="178" ht="14.25" thickBot="1"/>
    <row r="179" spans="3:25" ht="13.5">
      <c r="C179" s="91"/>
      <c r="D179" s="92">
        <v>152</v>
      </c>
      <c r="E179" s="93"/>
      <c r="F179" s="201">
        <v>151</v>
      </c>
      <c r="G179" s="201"/>
      <c r="H179" s="201"/>
      <c r="I179" s="201"/>
      <c r="J179" s="202"/>
      <c r="K179" s="94"/>
      <c r="L179" s="92">
        <v>153</v>
      </c>
      <c r="M179" s="95"/>
      <c r="O179" s="91"/>
      <c r="P179" s="92">
        <v>154</v>
      </c>
      <c r="Q179" s="93"/>
      <c r="R179" s="201">
        <v>152</v>
      </c>
      <c r="S179" s="201"/>
      <c r="T179" s="201"/>
      <c r="U179" s="201"/>
      <c r="V179" s="202"/>
      <c r="W179" s="94"/>
      <c r="X179" s="92">
        <v>155</v>
      </c>
      <c r="Y179" s="95"/>
    </row>
    <row r="180" spans="3:25" ht="13.5">
      <c r="C180" s="96"/>
      <c r="D180" s="193" t="s">
        <v>685</v>
      </c>
      <c r="E180" s="97"/>
      <c r="F180" s="198">
        <v>3</v>
      </c>
      <c r="G180" s="98">
        <v>13</v>
      </c>
      <c r="H180" s="98" t="s">
        <v>843</v>
      </c>
      <c r="I180" s="98">
        <v>11</v>
      </c>
      <c r="J180" s="190">
        <v>2</v>
      </c>
      <c r="K180" s="99"/>
      <c r="L180" s="193" t="s">
        <v>184</v>
      </c>
      <c r="M180" s="100"/>
      <c r="O180" s="96"/>
      <c r="P180" s="193" t="s">
        <v>154</v>
      </c>
      <c r="Q180" s="97"/>
      <c r="R180" s="198">
        <v>3</v>
      </c>
      <c r="S180" s="98">
        <v>7</v>
      </c>
      <c r="T180" s="98" t="s">
        <v>843</v>
      </c>
      <c r="U180" s="98">
        <v>11</v>
      </c>
      <c r="V180" s="190">
        <v>1</v>
      </c>
      <c r="W180" s="99"/>
      <c r="X180" s="193" t="s">
        <v>626</v>
      </c>
      <c r="Y180" s="100"/>
    </row>
    <row r="181" spans="3:25" ht="13.5">
      <c r="C181" s="96"/>
      <c r="D181" s="186"/>
      <c r="E181" s="97"/>
      <c r="F181" s="199"/>
      <c r="G181" s="101">
        <v>11</v>
      </c>
      <c r="H181" s="101" t="s">
        <v>843</v>
      </c>
      <c r="I181" s="101">
        <v>7</v>
      </c>
      <c r="J181" s="191"/>
      <c r="K181" s="99"/>
      <c r="L181" s="186"/>
      <c r="M181" s="100"/>
      <c r="O181" s="96"/>
      <c r="P181" s="186"/>
      <c r="Q181" s="97"/>
      <c r="R181" s="199"/>
      <c r="S181" s="101">
        <v>11</v>
      </c>
      <c r="T181" s="101" t="s">
        <v>843</v>
      </c>
      <c r="U181" s="101">
        <v>6</v>
      </c>
      <c r="V181" s="191"/>
      <c r="W181" s="99"/>
      <c r="X181" s="186"/>
      <c r="Y181" s="100"/>
    </row>
    <row r="182" spans="3:25" ht="13.5">
      <c r="C182" s="194" t="s">
        <v>844</v>
      </c>
      <c r="D182" s="186" t="s">
        <v>79</v>
      </c>
      <c r="E182" s="196" t="s">
        <v>834</v>
      </c>
      <c r="F182" s="199"/>
      <c r="G182" s="101">
        <v>6</v>
      </c>
      <c r="H182" s="101" t="s">
        <v>843</v>
      </c>
      <c r="I182" s="101">
        <v>11</v>
      </c>
      <c r="J182" s="191"/>
      <c r="K182" s="184" t="s">
        <v>844</v>
      </c>
      <c r="L182" s="186" t="s">
        <v>687</v>
      </c>
      <c r="M182" s="188" t="s">
        <v>834</v>
      </c>
      <c r="O182" s="194" t="s">
        <v>844</v>
      </c>
      <c r="P182" s="186" t="s">
        <v>45</v>
      </c>
      <c r="Q182" s="196" t="s">
        <v>834</v>
      </c>
      <c r="R182" s="199"/>
      <c r="S182" s="101">
        <v>11</v>
      </c>
      <c r="T182" s="101" t="s">
        <v>843</v>
      </c>
      <c r="U182" s="101">
        <v>8</v>
      </c>
      <c r="V182" s="191"/>
      <c r="W182" s="184" t="s">
        <v>844</v>
      </c>
      <c r="X182" s="186" t="s">
        <v>26</v>
      </c>
      <c r="Y182" s="188" t="s">
        <v>834</v>
      </c>
    </row>
    <row r="183" spans="3:25" ht="13.5">
      <c r="C183" s="195"/>
      <c r="D183" s="187"/>
      <c r="E183" s="197"/>
      <c r="F183" s="199"/>
      <c r="G183" s="101">
        <v>9</v>
      </c>
      <c r="H183" s="101" t="s">
        <v>843</v>
      </c>
      <c r="I183" s="101">
        <v>11</v>
      </c>
      <c r="J183" s="191"/>
      <c r="K183" s="185"/>
      <c r="L183" s="187"/>
      <c r="M183" s="189"/>
      <c r="O183" s="195"/>
      <c r="P183" s="187"/>
      <c r="Q183" s="197"/>
      <c r="R183" s="199"/>
      <c r="S183" s="101">
        <v>11</v>
      </c>
      <c r="T183" s="101" t="s">
        <v>843</v>
      </c>
      <c r="U183" s="101">
        <v>2</v>
      </c>
      <c r="V183" s="191"/>
      <c r="W183" s="185"/>
      <c r="X183" s="187"/>
      <c r="Y183" s="189"/>
    </row>
    <row r="184" spans="3:25" ht="14.25" thickBot="1">
      <c r="C184" s="102"/>
      <c r="D184" s="103" t="s">
        <v>415</v>
      </c>
      <c r="E184" s="104"/>
      <c r="F184" s="200"/>
      <c r="G184" s="105">
        <v>11</v>
      </c>
      <c r="H184" s="105" t="s">
        <v>843</v>
      </c>
      <c r="I184" s="105">
        <v>6</v>
      </c>
      <c r="J184" s="192"/>
      <c r="K184" s="106"/>
      <c r="L184" s="103" t="s">
        <v>406</v>
      </c>
      <c r="M184" s="107"/>
      <c r="O184" s="102"/>
      <c r="P184" s="103" t="s">
        <v>407</v>
      </c>
      <c r="Q184" s="104"/>
      <c r="R184" s="200"/>
      <c r="S184" s="105"/>
      <c r="T184" s="105" t="s">
        <v>843</v>
      </c>
      <c r="U184" s="105"/>
      <c r="V184" s="192"/>
      <c r="W184" s="106"/>
      <c r="X184" s="103" t="s">
        <v>403</v>
      </c>
      <c r="Y184" s="107"/>
    </row>
    <row r="185" ht="14.25" thickBot="1"/>
    <row r="186" spans="3:25" ht="13.5">
      <c r="C186" s="91"/>
      <c r="D186" s="92">
        <v>158</v>
      </c>
      <c r="E186" s="93"/>
      <c r="F186" s="201">
        <v>153</v>
      </c>
      <c r="G186" s="201"/>
      <c r="H186" s="201"/>
      <c r="I186" s="201"/>
      <c r="J186" s="202"/>
      <c r="K186" s="94"/>
      <c r="L186" s="92">
        <v>159</v>
      </c>
      <c r="M186" s="95"/>
      <c r="O186" s="91"/>
      <c r="P186" s="92">
        <v>160</v>
      </c>
      <c r="Q186" s="93"/>
      <c r="R186" s="201">
        <v>154</v>
      </c>
      <c r="S186" s="201"/>
      <c r="T186" s="201"/>
      <c r="U186" s="201"/>
      <c r="V186" s="202"/>
      <c r="W186" s="94"/>
      <c r="X186" s="92">
        <v>161</v>
      </c>
      <c r="Y186" s="95"/>
    </row>
    <row r="187" spans="3:25" ht="13.5">
      <c r="C187" s="96"/>
      <c r="D187" s="193" t="s">
        <v>180</v>
      </c>
      <c r="E187" s="97"/>
      <c r="F187" s="198">
        <v>3</v>
      </c>
      <c r="G187" s="98">
        <v>12</v>
      </c>
      <c r="H187" s="98" t="s">
        <v>843</v>
      </c>
      <c r="I187" s="98">
        <v>14</v>
      </c>
      <c r="J187" s="190">
        <v>1</v>
      </c>
      <c r="K187" s="99"/>
      <c r="L187" s="193" t="s">
        <v>693</v>
      </c>
      <c r="M187" s="100"/>
      <c r="O187" s="96"/>
      <c r="P187" s="193" t="s">
        <v>694</v>
      </c>
      <c r="Q187" s="97"/>
      <c r="R187" s="198">
        <v>3</v>
      </c>
      <c r="S187" s="98">
        <v>11</v>
      </c>
      <c r="T187" s="98" t="s">
        <v>843</v>
      </c>
      <c r="U187" s="98">
        <v>8</v>
      </c>
      <c r="V187" s="190">
        <v>2</v>
      </c>
      <c r="W187" s="99"/>
      <c r="X187" s="193" t="s">
        <v>696</v>
      </c>
      <c r="Y187" s="100"/>
    </row>
    <row r="188" spans="3:25" ht="13.5">
      <c r="C188" s="96"/>
      <c r="D188" s="186"/>
      <c r="E188" s="97"/>
      <c r="F188" s="199"/>
      <c r="G188" s="101">
        <v>15</v>
      </c>
      <c r="H188" s="101" t="s">
        <v>843</v>
      </c>
      <c r="I188" s="101">
        <v>13</v>
      </c>
      <c r="J188" s="191"/>
      <c r="K188" s="99"/>
      <c r="L188" s="186"/>
      <c r="M188" s="100"/>
      <c r="O188" s="96"/>
      <c r="P188" s="186"/>
      <c r="Q188" s="97"/>
      <c r="R188" s="199"/>
      <c r="S188" s="101">
        <v>8</v>
      </c>
      <c r="T188" s="101" t="s">
        <v>843</v>
      </c>
      <c r="U188" s="101">
        <v>11</v>
      </c>
      <c r="V188" s="191"/>
      <c r="W188" s="99"/>
      <c r="X188" s="186"/>
      <c r="Y188" s="100"/>
    </row>
    <row r="189" spans="3:25" ht="13.5">
      <c r="C189" s="194" t="s">
        <v>844</v>
      </c>
      <c r="D189" s="186" t="s">
        <v>692</v>
      </c>
      <c r="E189" s="196" t="s">
        <v>834</v>
      </c>
      <c r="F189" s="199"/>
      <c r="G189" s="101">
        <v>14</v>
      </c>
      <c r="H189" s="101" t="s">
        <v>843</v>
      </c>
      <c r="I189" s="101">
        <v>12</v>
      </c>
      <c r="J189" s="191"/>
      <c r="K189" s="184" t="s">
        <v>844</v>
      </c>
      <c r="L189" s="186" t="s">
        <v>383</v>
      </c>
      <c r="M189" s="188" t="s">
        <v>834</v>
      </c>
      <c r="O189" s="194" t="s">
        <v>844</v>
      </c>
      <c r="P189" s="186" t="s">
        <v>22</v>
      </c>
      <c r="Q189" s="196" t="s">
        <v>834</v>
      </c>
      <c r="R189" s="199"/>
      <c r="S189" s="101">
        <v>9</v>
      </c>
      <c r="T189" s="101" t="s">
        <v>843</v>
      </c>
      <c r="U189" s="101">
        <v>11</v>
      </c>
      <c r="V189" s="191"/>
      <c r="W189" s="184" t="s">
        <v>844</v>
      </c>
      <c r="X189" s="186" t="s">
        <v>362</v>
      </c>
      <c r="Y189" s="188" t="s">
        <v>834</v>
      </c>
    </row>
    <row r="190" spans="3:25" ht="13.5">
      <c r="C190" s="195"/>
      <c r="D190" s="187"/>
      <c r="E190" s="197"/>
      <c r="F190" s="199"/>
      <c r="G190" s="101">
        <v>11</v>
      </c>
      <c r="H190" s="101" t="s">
        <v>843</v>
      </c>
      <c r="I190" s="101">
        <v>9</v>
      </c>
      <c r="J190" s="191"/>
      <c r="K190" s="185"/>
      <c r="L190" s="187"/>
      <c r="M190" s="189"/>
      <c r="O190" s="195"/>
      <c r="P190" s="187"/>
      <c r="Q190" s="197"/>
      <c r="R190" s="199"/>
      <c r="S190" s="101">
        <v>11</v>
      </c>
      <c r="T190" s="101" t="s">
        <v>843</v>
      </c>
      <c r="U190" s="101">
        <v>4</v>
      </c>
      <c r="V190" s="191"/>
      <c r="W190" s="185"/>
      <c r="X190" s="187"/>
      <c r="Y190" s="189"/>
    </row>
    <row r="191" spans="3:25" ht="14.25" thickBot="1">
      <c r="C191" s="102"/>
      <c r="D191" s="103" t="s">
        <v>406</v>
      </c>
      <c r="E191" s="104"/>
      <c r="F191" s="200"/>
      <c r="G191" s="105"/>
      <c r="H191" s="105" t="s">
        <v>843</v>
      </c>
      <c r="I191" s="105"/>
      <c r="J191" s="192"/>
      <c r="K191" s="106"/>
      <c r="L191" s="103" t="s">
        <v>430</v>
      </c>
      <c r="M191" s="107"/>
      <c r="O191" s="102"/>
      <c r="P191" s="103" t="s">
        <v>412</v>
      </c>
      <c r="Q191" s="104"/>
      <c r="R191" s="200"/>
      <c r="S191" s="105">
        <v>11</v>
      </c>
      <c r="T191" s="105" t="s">
        <v>843</v>
      </c>
      <c r="U191" s="105">
        <v>8</v>
      </c>
      <c r="V191" s="192"/>
      <c r="W191" s="106"/>
      <c r="X191" s="103" t="s">
        <v>410</v>
      </c>
      <c r="Y191" s="107"/>
    </row>
    <row r="192" ht="14.25" thickBot="1"/>
    <row r="193" spans="3:25" ht="13.5">
      <c r="C193" s="91"/>
      <c r="D193" s="92">
        <v>164</v>
      </c>
      <c r="E193" s="93"/>
      <c r="F193" s="201">
        <v>155</v>
      </c>
      <c r="G193" s="201"/>
      <c r="H193" s="201"/>
      <c r="I193" s="201"/>
      <c r="J193" s="202"/>
      <c r="K193" s="94"/>
      <c r="L193" s="92">
        <v>165</v>
      </c>
      <c r="M193" s="95"/>
      <c r="O193" s="91"/>
      <c r="P193" s="92">
        <v>166</v>
      </c>
      <c r="Q193" s="93"/>
      <c r="R193" s="201">
        <v>156</v>
      </c>
      <c r="S193" s="201"/>
      <c r="T193" s="201"/>
      <c r="U193" s="201"/>
      <c r="V193" s="202"/>
      <c r="W193" s="94"/>
      <c r="X193" s="92">
        <v>167</v>
      </c>
      <c r="Y193" s="95"/>
    </row>
    <row r="194" spans="3:25" ht="13.5">
      <c r="C194" s="96"/>
      <c r="D194" s="193" t="s">
        <v>204</v>
      </c>
      <c r="E194" s="97"/>
      <c r="F194" s="198">
        <v>0</v>
      </c>
      <c r="G194" s="98">
        <v>7</v>
      </c>
      <c r="H194" s="98" t="s">
        <v>843</v>
      </c>
      <c r="I194" s="98">
        <v>11</v>
      </c>
      <c r="J194" s="190">
        <v>3</v>
      </c>
      <c r="K194" s="99"/>
      <c r="L194" s="193" t="s">
        <v>455</v>
      </c>
      <c r="M194" s="100"/>
      <c r="O194" s="96"/>
      <c r="P194" s="193" t="s">
        <v>174</v>
      </c>
      <c r="Q194" s="97"/>
      <c r="R194" s="198">
        <v>0</v>
      </c>
      <c r="S194" s="98">
        <v>6</v>
      </c>
      <c r="T194" s="98" t="s">
        <v>843</v>
      </c>
      <c r="U194" s="98">
        <v>11</v>
      </c>
      <c r="V194" s="190">
        <v>3</v>
      </c>
      <c r="W194" s="99"/>
      <c r="X194" s="193" t="s">
        <v>700</v>
      </c>
      <c r="Y194" s="100"/>
    </row>
    <row r="195" spans="3:25" ht="13.5">
      <c r="C195" s="96"/>
      <c r="D195" s="186"/>
      <c r="E195" s="97"/>
      <c r="F195" s="199"/>
      <c r="G195" s="101">
        <v>8</v>
      </c>
      <c r="H195" s="101" t="s">
        <v>843</v>
      </c>
      <c r="I195" s="101">
        <v>11</v>
      </c>
      <c r="J195" s="191"/>
      <c r="K195" s="99"/>
      <c r="L195" s="186"/>
      <c r="M195" s="100"/>
      <c r="O195" s="96"/>
      <c r="P195" s="186"/>
      <c r="Q195" s="97"/>
      <c r="R195" s="199"/>
      <c r="S195" s="101">
        <v>10</v>
      </c>
      <c r="T195" s="101" t="s">
        <v>843</v>
      </c>
      <c r="U195" s="101">
        <v>12</v>
      </c>
      <c r="V195" s="191"/>
      <c r="W195" s="99"/>
      <c r="X195" s="186"/>
      <c r="Y195" s="100"/>
    </row>
    <row r="196" spans="3:25" ht="13.5">
      <c r="C196" s="194" t="s">
        <v>844</v>
      </c>
      <c r="D196" s="186" t="s">
        <v>596</v>
      </c>
      <c r="E196" s="196" t="s">
        <v>834</v>
      </c>
      <c r="F196" s="199"/>
      <c r="G196" s="101">
        <v>5</v>
      </c>
      <c r="H196" s="101" t="s">
        <v>843</v>
      </c>
      <c r="I196" s="101">
        <v>11</v>
      </c>
      <c r="J196" s="191"/>
      <c r="K196" s="184" t="s">
        <v>844</v>
      </c>
      <c r="L196" s="186" t="s">
        <v>26</v>
      </c>
      <c r="M196" s="188" t="s">
        <v>834</v>
      </c>
      <c r="O196" s="194" t="s">
        <v>844</v>
      </c>
      <c r="P196" s="186" t="s">
        <v>42</v>
      </c>
      <c r="Q196" s="196" t="s">
        <v>834</v>
      </c>
      <c r="R196" s="199"/>
      <c r="S196" s="101">
        <v>7</v>
      </c>
      <c r="T196" s="101" t="s">
        <v>843</v>
      </c>
      <c r="U196" s="101">
        <v>11</v>
      </c>
      <c r="V196" s="191"/>
      <c r="W196" s="184" t="s">
        <v>844</v>
      </c>
      <c r="X196" s="186" t="s">
        <v>87</v>
      </c>
      <c r="Y196" s="188" t="s">
        <v>834</v>
      </c>
    </row>
    <row r="197" spans="3:25" ht="13.5">
      <c r="C197" s="195"/>
      <c r="D197" s="187"/>
      <c r="E197" s="197"/>
      <c r="F197" s="199"/>
      <c r="G197" s="101"/>
      <c r="H197" s="101" t="s">
        <v>843</v>
      </c>
      <c r="I197" s="101"/>
      <c r="J197" s="191"/>
      <c r="K197" s="185"/>
      <c r="L197" s="187"/>
      <c r="M197" s="189"/>
      <c r="O197" s="195"/>
      <c r="P197" s="187"/>
      <c r="Q197" s="197"/>
      <c r="R197" s="199"/>
      <c r="S197" s="101"/>
      <c r="T197" s="101" t="s">
        <v>843</v>
      </c>
      <c r="U197" s="101"/>
      <c r="V197" s="191"/>
      <c r="W197" s="185"/>
      <c r="X197" s="187"/>
      <c r="Y197" s="189"/>
    </row>
    <row r="198" spans="3:25" ht="14.25" thickBot="1">
      <c r="C198" s="102"/>
      <c r="D198" s="103" t="s">
        <v>421</v>
      </c>
      <c r="E198" s="104"/>
      <c r="F198" s="200"/>
      <c r="G198" s="105"/>
      <c r="H198" s="105" t="s">
        <v>843</v>
      </c>
      <c r="I198" s="105"/>
      <c r="J198" s="192"/>
      <c r="K198" s="106"/>
      <c r="L198" s="103" t="s">
        <v>403</v>
      </c>
      <c r="M198" s="107"/>
      <c r="O198" s="102"/>
      <c r="P198" s="103" t="s">
        <v>407</v>
      </c>
      <c r="Q198" s="104"/>
      <c r="R198" s="200"/>
      <c r="S198" s="105"/>
      <c r="T198" s="105" t="s">
        <v>843</v>
      </c>
      <c r="U198" s="105"/>
      <c r="V198" s="192"/>
      <c r="W198" s="106"/>
      <c r="X198" s="103" t="s">
        <v>415</v>
      </c>
      <c r="Y198" s="107"/>
    </row>
    <row r="199" ht="14.25" thickBot="1"/>
    <row r="200" spans="3:25" ht="13.5">
      <c r="C200" s="91"/>
      <c r="D200" s="92">
        <v>170</v>
      </c>
      <c r="E200" s="93"/>
      <c r="F200" s="201">
        <v>157</v>
      </c>
      <c r="G200" s="201"/>
      <c r="H200" s="201"/>
      <c r="I200" s="201"/>
      <c r="J200" s="202"/>
      <c r="K200" s="94"/>
      <c r="L200" s="92">
        <v>171</v>
      </c>
      <c r="M200" s="95"/>
      <c r="O200" s="91"/>
      <c r="P200" s="92">
        <v>172</v>
      </c>
      <c r="Q200" s="93"/>
      <c r="R200" s="201">
        <v>158</v>
      </c>
      <c r="S200" s="201"/>
      <c r="T200" s="201"/>
      <c r="U200" s="201"/>
      <c r="V200" s="202"/>
      <c r="W200" s="94"/>
      <c r="X200" s="92">
        <v>173</v>
      </c>
      <c r="Y200" s="95"/>
    </row>
    <row r="201" spans="3:25" ht="13.5">
      <c r="C201" s="96"/>
      <c r="D201" s="193" t="s">
        <v>677</v>
      </c>
      <c r="E201" s="97"/>
      <c r="F201" s="198">
        <v>3</v>
      </c>
      <c r="G201" s="98">
        <v>11</v>
      </c>
      <c r="H201" s="98" t="s">
        <v>843</v>
      </c>
      <c r="I201" s="98">
        <v>4</v>
      </c>
      <c r="J201" s="190">
        <v>0</v>
      </c>
      <c r="K201" s="99"/>
      <c r="L201" s="193" t="s">
        <v>163</v>
      </c>
      <c r="M201" s="100"/>
      <c r="O201" s="96"/>
      <c r="P201" s="193" t="s">
        <v>679</v>
      </c>
      <c r="Q201" s="97"/>
      <c r="R201" s="198">
        <v>3</v>
      </c>
      <c r="S201" s="98">
        <v>11</v>
      </c>
      <c r="T201" s="98" t="s">
        <v>843</v>
      </c>
      <c r="U201" s="98">
        <v>13</v>
      </c>
      <c r="V201" s="190">
        <v>2</v>
      </c>
      <c r="W201" s="99"/>
      <c r="X201" s="193" t="s">
        <v>680</v>
      </c>
      <c r="Y201" s="100"/>
    </row>
    <row r="202" spans="3:25" ht="13.5">
      <c r="C202" s="96"/>
      <c r="D202" s="186"/>
      <c r="E202" s="97"/>
      <c r="F202" s="199"/>
      <c r="G202" s="101">
        <v>11</v>
      </c>
      <c r="H202" s="101" t="s">
        <v>843</v>
      </c>
      <c r="I202" s="101">
        <v>8</v>
      </c>
      <c r="J202" s="191"/>
      <c r="K202" s="99"/>
      <c r="L202" s="186"/>
      <c r="M202" s="100"/>
      <c r="O202" s="96"/>
      <c r="P202" s="186"/>
      <c r="Q202" s="97"/>
      <c r="R202" s="199"/>
      <c r="S202" s="101">
        <v>11</v>
      </c>
      <c r="T202" s="101" t="s">
        <v>843</v>
      </c>
      <c r="U202" s="101">
        <v>5</v>
      </c>
      <c r="V202" s="191"/>
      <c r="W202" s="99"/>
      <c r="X202" s="186"/>
      <c r="Y202" s="100"/>
    </row>
    <row r="203" spans="3:25" ht="13.5">
      <c r="C203" s="194" t="s">
        <v>844</v>
      </c>
      <c r="D203" s="186" t="s">
        <v>278</v>
      </c>
      <c r="E203" s="196" t="s">
        <v>834</v>
      </c>
      <c r="F203" s="199"/>
      <c r="G203" s="101">
        <v>11</v>
      </c>
      <c r="H203" s="101" t="s">
        <v>843</v>
      </c>
      <c r="I203" s="101">
        <v>7</v>
      </c>
      <c r="J203" s="191"/>
      <c r="K203" s="184" t="s">
        <v>844</v>
      </c>
      <c r="L203" s="186" t="s">
        <v>164</v>
      </c>
      <c r="M203" s="188" t="s">
        <v>834</v>
      </c>
      <c r="O203" s="194" t="s">
        <v>844</v>
      </c>
      <c r="P203" s="186" t="s">
        <v>378</v>
      </c>
      <c r="Q203" s="196" t="s">
        <v>834</v>
      </c>
      <c r="R203" s="199"/>
      <c r="S203" s="101">
        <v>11</v>
      </c>
      <c r="T203" s="101" t="s">
        <v>843</v>
      </c>
      <c r="U203" s="101">
        <v>6</v>
      </c>
      <c r="V203" s="191"/>
      <c r="W203" s="184" t="s">
        <v>844</v>
      </c>
      <c r="X203" s="186" t="s">
        <v>383</v>
      </c>
      <c r="Y203" s="188" t="s">
        <v>834</v>
      </c>
    </row>
    <row r="204" spans="3:25" ht="13.5">
      <c r="C204" s="195"/>
      <c r="D204" s="187"/>
      <c r="E204" s="197"/>
      <c r="F204" s="199"/>
      <c r="G204" s="101"/>
      <c r="H204" s="101" t="s">
        <v>843</v>
      </c>
      <c r="I204" s="101"/>
      <c r="J204" s="191"/>
      <c r="K204" s="185"/>
      <c r="L204" s="187"/>
      <c r="M204" s="189"/>
      <c r="O204" s="195"/>
      <c r="P204" s="187"/>
      <c r="Q204" s="197"/>
      <c r="R204" s="199"/>
      <c r="S204" s="101">
        <v>3</v>
      </c>
      <c r="T204" s="101" t="s">
        <v>843</v>
      </c>
      <c r="U204" s="101">
        <v>11</v>
      </c>
      <c r="V204" s="191"/>
      <c r="W204" s="185"/>
      <c r="X204" s="187"/>
      <c r="Y204" s="189"/>
    </row>
    <row r="205" spans="3:25" ht="14.25" thickBot="1">
      <c r="C205" s="102"/>
      <c r="D205" s="103" t="s">
        <v>406</v>
      </c>
      <c r="E205" s="104"/>
      <c r="F205" s="200"/>
      <c r="G205" s="105"/>
      <c r="H205" s="105" t="s">
        <v>843</v>
      </c>
      <c r="I205" s="105"/>
      <c r="J205" s="192"/>
      <c r="K205" s="106"/>
      <c r="L205" s="103" t="s">
        <v>407</v>
      </c>
      <c r="M205" s="107"/>
      <c r="O205" s="102"/>
      <c r="P205" s="103" t="s">
        <v>421</v>
      </c>
      <c r="Q205" s="104"/>
      <c r="R205" s="200"/>
      <c r="S205" s="105">
        <v>11</v>
      </c>
      <c r="T205" s="105" t="s">
        <v>843</v>
      </c>
      <c r="U205" s="105">
        <v>7</v>
      </c>
      <c r="V205" s="192"/>
      <c r="W205" s="106"/>
      <c r="X205" s="103" t="s">
        <v>430</v>
      </c>
      <c r="Y205" s="107"/>
    </row>
    <row r="206" ht="14.25" thickBot="1"/>
    <row r="207" spans="3:25" ht="13.5">
      <c r="C207" s="91"/>
      <c r="D207" s="92">
        <v>176</v>
      </c>
      <c r="E207" s="93"/>
      <c r="F207" s="201">
        <v>159</v>
      </c>
      <c r="G207" s="201"/>
      <c r="H207" s="201"/>
      <c r="I207" s="201"/>
      <c r="J207" s="202"/>
      <c r="K207" s="94"/>
      <c r="L207" s="92">
        <v>177</v>
      </c>
      <c r="M207" s="95"/>
      <c r="O207" s="91"/>
      <c r="P207" s="92">
        <v>178</v>
      </c>
      <c r="Q207" s="93"/>
      <c r="R207" s="201">
        <v>160</v>
      </c>
      <c r="S207" s="201"/>
      <c r="T207" s="201"/>
      <c r="U207" s="201"/>
      <c r="V207" s="202"/>
      <c r="W207" s="94"/>
      <c r="X207" s="92">
        <v>179</v>
      </c>
      <c r="Y207" s="95"/>
    </row>
    <row r="208" spans="3:25" ht="13.5">
      <c r="C208" s="96"/>
      <c r="D208" s="193" t="s">
        <v>686</v>
      </c>
      <c r="E208" s="97"/>
      <c r="F208" s="198">
        <v>1</v>
      </c>
      <c r="G208" s="98">
        <v>11</v>
      </c>
      <c r="H208" s="98" t="s">
        <v>843</v>
      </c>
      <c r="I208" s="98">
        <v>9</v>
      </c>
      <c r="J208" s="190">
        <v>3</v>
      </c>
      <c r="K208" s="99"/>
      <c r="L208" s="193" t="s">
        <v>162</v>
      </c>
      <c r="M208" s="100"/>
      <c r="O208" s="96"/>
      <c r="P208" s="193" t="s">
        <v>478</v>
      </c>
      <c r="Q208" s="97"/>
      <c r="R208" s="198">
        <v>3</v>
      </c>
      <c r="S208" s="98">
        <v>11</v>
      </c>
      <c r="T208" s="98" t="s">
        <v>843</v>
      </c>
      <c r="U208" s="98">
        <v>5</v>
      </c>
      <c r="V208" s="190">
        <v>0</v>
      </c>
      <c r="W208" s="99"/>
      <c r="X208" s="193" t="s">
        <v>688</v>
      </c>
      <c r="Y208" s="100"/>
    </row>
    <row r="209" spans="3:25" ht="13.5">
      <c r="C209" s="96"/>
      <c r="D209" s="186"/>
      <c r="E209" s="97"/>
      <c r="F209" s="199"/>
      <c r="G209" s="101">
        <v>8</v>
      </c>
      <c r="H209" s="101" t="s">
        <v>843</v>
      </c>
      <c r="I209" s="101">
        <v>11</v>
      </c>
      <c r="J209" s="191"/>
      <c r="K209" s="99"/>
      <c r="L209" s="186"/>
      <c r="M209" s="100"/>
      <c r="O209" s="96"/>
      <c r="P209" s="186"/>
      <c r="Q209" s="97"/>
      <c r="R209" s="199"/>
      <c r="S209" s="101">
        <v>11</v>
      </c>
      <c r="T209" s="101" t="s">
        <v>843</v>
      </c>
      <c r="U209" s="101">
        <v>7</v>
      </c>
      <c r="V209" s="191"/>
      <c r="W209" s="99"/>
      <c r="X209" s="186"/>
      <c r="Y209" s="100"/>
    </row>
    <row r="210" spans="3:25" ht="13.5">
      <c r="C210" s="194" t="s">
        <v>844</v>
      </c>
      <c r="D210" s="186" t="s">
        <v>325</v>
      </c>
      <c r="E210" s="196" t="s">
        <v>834</v>
      </c>
      <c r="F210" s="199"/>
      <c r="G210" s="101">
        <v>7</v>
      </c>
      <c r="H210" s="101" t="s">
        <v>843</v>
      </c>
      <c r="I210" s="101">
        <v>11</v>
      </c>
      <c r="J210" s="191"/>
      <c r="K210" s="184" t="s">
        <v>844</v>
      </c>
      <c r="L210" s="186" t="s">
        <v>47</v>
      </c>
      <c r="M210" s="188" t="s">
        <v>834</v>
      </c>
      <c r="O210" s="194" t="s">
        <v>844</v>
      </c>
      <c r="P210" s="186" t="s">
        <v>683</v>
      </c>
      <c r="Q210" s="196" t="s">
        <v>834</v>
      </c>
      <c r="R210" s="199"/>
      <c r="S210" s="101">
        <v>11</v>
      </c>
      <c r="T210" s="101" t="s">
        <v>843</v>
      </c>
      <c r="U210" s="101">
        <v>8</v>
      </c>
      <c r="V210" s="191"/>
      <c r="W210" s="184" t="s">
        <v>844</v>
      </c>
      <c r="X210" s="186" t="s">
        <v>360</v>
      </c>
      <c r="Y210" s="188" t="s">
        <v>834</v>
      </c>
    </row>
    <row r="211" spans="3:25" ht="13.5">
      <c r="C211" s="195"/>
      <c r="D211" s="187"/>
      <c r="E211" s="197"/>
      <c r="F211" s="199"/>
      <c r="G211" s="101">
        <v>9</v>
      </c>
      <c r="H211" s="101" t="s">
        <v>843</v>
      </c>
      <c r="I211" s="101">
        <v>11</v>
      </c>
      <c r="J211" s="191"/>
      <c r="K211" s="185"/>
      <c r="L211" s="187"/>
      <c r="M211" s="189"/>
      <c r="O211" s="195"/>
      <c r="P211" s="187"/>
      <c r="Q211" s="197"/>
      <c r="R211" s="199"/>
      <c r="S211" s="101"/>
      <c r="T211" s="101" t="s">
        <v>843</v>
      </c>
      <c r="U211" s="101"/>
      <c r="V211" s="191"/>
      <c r="W211" s="185"/>
      <c r="X211" s="187"/>
      <c r="Y211" s="189"/>
    </row>
    <row r="212" spans="3:25" ht="14.25" thickBot="1">
      <c r="C212" s="102"/>
      <c r="D212" s="103" t="s">
        <v>412</v>
      </c>
      <c r="E212" s="104"/>
      <c r="F212" s="200"/>
      <c r="G212" s="105"/>
      <c r="H212" s="105" t="s">
        <v>843</v>
      </c>
      <c r="I212" s="105"/>
      <c r="J212" s="192"/>
      <c r="K212" s="106"/>
      <c r="L212" s="103" t="s">
        <v>407</v>
      </c>
      <c r="M212" s="107"/>
      <c r="O212" s="102"/>
      <c r="P212" s="103" t="s">
        <v>415</v>
      </c>
      <c r="Q212" s="104"/>
      <c r="R212" s="200"/>
      <c r="S212" s="105"/>
      <c r="T212" s="105" t="s">
        <v>843</v>
      </c>
      <c r="U212" s="105"/>
      <c r="V212" s="192"/>
      <c r="W212" s="106"/>
      <c r="X212" s="103" t="s">
        <v>410</v>
      </c>
      <c r="Y212" s="107"/>
    </row>
    <row r="213" ht="14.25" thickBot="1"/>
    <row r="214" spans="3:25" ht="13.5">
      <c r="C214" s="91"/>
      <c r="D214" s="92">
        <v>182</v>
      </c>
      <c r="E214" s="93"/>
      <c r="F214" s="201">
        <v>161</v>
      </c>
      <c r="G214" s="201"/>
      <c r="H214" s="201"/>
      <c r="I214" s="201"/>
      <c r="J214" s="202"/>
      <c r="K214" s="94"/>
      <c r="L214" s="92">
        <v>183</v>
      </c>
      <c r="M214" s="95"/>
      <c r="O214" s="91"/>
      <c r="P214" s="92">
        <v>184</v>
      </c>
      <c r="Q214" s="93"/>
      <c r="R214" s="201">
        <v>162</v>
      </c>
      <c r="S214" s="201"/>
      <c r="T214" s="201"/>
      <c r="U214" s="201"/>
      <c r="V214" s="202"/>
      <c r="W214" s="94"/>
      <c r="X214" s="92">
        <v>185</v>
      </c>
      <c r="Y214" s="95"/>
    </row>
    <row r="215" spans="3:25" ht="13.5">
      <c r="C215" s="96"/>
      <c r="D215" s="193" t="s">
        <v>184</v>
      </c>
      <c r="E215" s="97"/>
      <c r="F215" s="198">
        <v>0</v>
      </c>
      <c r="G215" s="98">
        <v>7</v>
      </c>
      <c r="H215" s="98" t="s">
        <v>843</v>
      </c>
      <c r="I215" s="98">
        <v>11</v>
      </c>
      <c r="J215" s="190">
        <v>3</v>
      </c>
      <c r="K215" s="99"/>
      <c r="L215" s="193" t="s">
        <v>536</v>
      </c>
      <c r="M215" s="100"/>
      <c r="O215" s="96"/>
      <c r="P215" s="193" t="s">
        <v>695</v>
      </c>
      <c r="Q215" s="97"/>
      <c r="R215" s="198">
        <v>3</v>
      </c>
      <c r="S215" s="98">
        <v>11</v>
      </c>
      <c r="T215" s="98" t="s">
        <v>843</v>
      </c>
      <c r="U215" s="98">
        <v>8</v>
      </c>
      <c r="V215" s="190">
        <v>1</v>
      </c>
      <c r="W215" s="99"/>
      <c r="X215" s="193" t="s">
        <v>693</v>
      </c>
      <c r="Y215" s="100"/>
    </row>
    <row r="216" spans="3:25" ht="13.5">
      <c r="C216" s="96"/>
      <c r="D216" s="186"/>
      <c r="E216" s="97"/>
      <c r="F216" s="199"/>
      <c r="G216" s="101">
        <v>8</v>
      </c>
      <c r="H216" s="101" t="s">
        <v>843</v>
      </c>
      <c r="I216" s="101">
        <v>11</v>
      </c>
      <c r="J216" s="191"/>
      <c r="K216" s="99"/>
      <c r="L216" s="186"/>
      <c r="M216" s="100"/>
      <c r="O216" s="96"/>
      <c r="P216" s="186"/>
      <c r="Q216" s="97"/>
      <c r="R216" s="199"/>
      <c r="S216" s="101">
        <v>3</v>
      </c>
      <c r="T216" s="101" t="s">
        <v>843</v>
      </c>
      <c r="U216" s="101">
        <v>11</v>
      </c>
      <c r="V216" s="191"/>
      <c r="W216" s="99"/>
      <c r="X216" s="186"/>
      <c r="Y216" s="100"/>
    </row>
    <row r="217" spans="3:25" ht="13.5">
      <c r="C217" s="194" t="s">
        <v>844</v>
      </c>
      <c r="D217" s="186" t="s">
        <v>168</v>
      </c>
      <c r="E217" s="196" t="s">
        <v>834</v>
      </c>
      <c r="F217" s="199"/>
      <c r="G217" s="101">
        <v>6</v>
      </c>
      <c r="H217" s="101" t="s">
        <v>843</v>
      </c>
      <c r="I217" s="101">
        <v>11</v>
      </c>
      <c r="J217" s="191"/>
      <c r="K217" s="184" t="s">
        <v>844</v>
      </c>
      <c r="L217" s="186" t="s">
        <v>55</v>
      </c>
      <c r="M217" s="188" t="s">
        <v>834</v>
      </c>
      <c r="O217" s="194" t="s">
        <v>844</v>
      </c>
      <c r="P217" s="186" t="s">
        <v>56</v>
      </c>
      <c r="Q217" s="196" t="s">
        <v>834</v>
      </c>
      <c r="R217" s="199"/>
      <c r="S217" s="101">
        <v>11</v>
      </c>
      <c r="T217" s="101" t="s">
        <v>843</v>
      </c>
      <c r="U217" s="101">
        <v>6</v>
      </c>
      <c r="V217" s="191"/>
      <c r="W217" s="184" t="s">
        <v>844</v>
      </c>
      <c r="X217" s="186" t="s">
        <v>339</v>
      </c>
      <c r="Y217" s="188" t="s">
        <v>834</v>
      </c>
    </row>
    <row r="218" spans="3:25" ht="13.5">
      <c r="C218" s="195"/>
      <c r="D218" s="187"/>
      <c r="E218" s="197"/>
      <c r="F218" s="199"/>
      <c r="G218" s="101"/>
      <c r="H218" s="101" t="s">
        <v>843</v>
      </c>
      <c r="I218" s="101"/>
      <c r="J218" s="191"/>
      <c r="K218" s="185"/>
      <c r="L218" s="187"/>
      <c r="M218" s="189"/>
      <c r="O218" s="195"/>
      <c r="P218" s="187"/>
      <c r="Q218" s="197"/>
      <c r="R218" s="199"/>
      <c r="S218" s="101">
        <v>16</v>
      </c>
      <c r="T218" s="101" t="s">
        <v>843</v>
      </c>
      <c r="U218" s="101">
        <v>14</v>
      </c>
      <c r="V218" s="191"/>
      <c r="W218" s="185"/>
      <c r="X218" s="187"/>
      <c r="Y218" s="189"/>
    </row>
    <row r="219" spans="3:25" ht="14.25" thickBot="1">
      <c r="C219" s="102"/>
      <c r="D219" s="103" t="s">
        <v>407</v>
      </c>
      <c r="E219" s="104"/>
      <c r="F219" s="200"/>
      <c r="G219" s="105"/>
      <c r="H219" s="105" t="s">
        <v>843</v>
      </c>
      <c r="I219" s="105"/>
      <c r="J219" s="192"/>
      <c r="K219" s="106"/>
      <c r="L219" s="103" t="s">
        <v>406</v>
      </c>
      <c r="M219" s="107"/>
      <c r="O219" s="102"/>
      <c r="P219" s="103" t="s">
        <v>412</v>
      </c>
      <c r="Q219" s="104"/>
      <c r="R219" s="200"/>
      <c r="S219" s="105"/>
      <c r="T219" s="105" t="s">
        <v>843</v>
      </c>
      <c r="U219" s="105"/>
      <c r="V219" s="192"/>
      <c r="W219" s="106"/>
      <c r="X219" s="103" t="s">
        <v>403</v>
      </c>
      <c r="Y219" s="107"/>
    </row>
    <row r="220" ht="14.25" thickBot="1"/>
    <row r="221" spans="3:25" ht="13.5">
      <c r="C221" s="91"/>
      <c r="D221" s="92">
        <v>188</v>
      </c>
      <c r="E221" s="93"/>
      <c r="F221" s="201">
        <v>163</v>
      </c>
      <c r="G221" s="201"/>
      <c r="H221" s="201"/>
      <c r="I221" s="201"/>
      <c r="J221" s="202"/>
      <c r="K221" s="94"/>
      <c r="L221" s="92">
        <v>189</v>
      </c>
      <c r="M221" s="95"/>
      <c r="O221" s="91"/>
      <c r="P221" s="92">
        <v>190</v>
      </c>
      <c r="Q221" s="93"/>
      <c r="R221" s="201">
        <v>164</v>
      </c>
      <c r="S221" s="201"/>
      <c r="T221" s="201"/>
      <c r="U221" s="201"/>
      <c r="V221" s="202"/>
      <c r="W221" s="94"/>
      <c r="X221" s="92">
        <v>191</v>
      </c>
      <c r="Y221" s="95"/>
    </row>
    <row r="222" spans="3:25" ht="13.5">
      <c r="C222" s="96"/>
      <c r="D222" s="193" t="s">
        <v>699</v>
      </c>
      <c r="E222" s="97"/>
      <c r="F222" s="198">
        <v>0</v>
      </c>
      <c r="G222" s="98">
        <v>5</v>
      </c>
      <c r="H222" s="98" t="s">
        <v>843</v>
      </c>
      <c r="I222" s="98">
        <v>11</v>
      </c>
      <c r="J222" s="190">
        <v>3</v>
      </c>
      <c r="K222" s="99"/>
      <c r="L222" s="193" t="s">
        <v>119</v>
      </c>
      <c r="M222" s="100"/>
      <c r="O222" s="96"/>
      <c r="P222" s="193" t="s">
        <v>105</v>
      </c>
      <c r="Q222" s="97"/>
      <c r="R222" s="198">
        <v>0</v>
      </c>
      <c r="S222" s="98">
        <v>6</v>
      </c>
      <c r="T222" s="98" t="s">
        <v>843</v>
      </c>
      <c r="U222" s="98">
        <v>11</v>
      </c>
      <c r="V222" s="190">
        <v>3</v>
      </c>
      <c r="W222" s="99"/>
      <c r="X222" s="193" t="s">
        <v>701</v>
      </c>
      <c r="Y222" s="100"/>
    </row>
    <row r="223" spans="3:25" ht="13.5">
      <c r="C223" s="96"/>
      <c r="D223" s="186"/>
      <c r="E223" s="97"/>
      <c r="F223" s="199"/>
      <c r="G223" s="101">
        <v>4</v>
      </c>
      <c r="H223" s="101" t="s">
        <v>843</v>
      </c>
      <c r="I223" s="101">
        <v>11</v>
      </c>
      <c r="J223" s="191"/>
      <c r="K223" s="99"/>
      <c r="L223" s="186"/>
      <c r="M223" s="100"/>
      <c r="O223" s="96"/>
      <c r="P223" s="186"/>
      <c r="Q223" s="97"/>
      <c r="R223" s="199"/>
      <c r="S223" s="101">
        <v>8</v>
      </c>
      <c r="T223" s="101" t="s">
        <v>843</v>
      </c>
      <c r="U223" s="101">
        <v>11</v>
      </c>
      <c r="V223" s="191"/>
      <c r="W223" s="99"/>
      <c r="X223" s="186"/>
      <c r="Y223" s="100"/>
    </row>
    <row r="224" spans="3:25" ht="13.5">
      <c r="C224" s="194" t="s">
        <v>844</v>
      </c>
      <c r="D224" s="186" t="s">
        <v>600</v>
      </c>
      <c r="E224" s="196" t="s">
        <v>834</v>
      </c>
      <c r="F224" s="199"/>
      <c r="G224" s="101">
        <v>7</v>
      </c>
      <c r="H224" s="101" t="s">
        <v>843</v>
      </c>
      <c r="I224" s="101">
        <v>11</v>
      </c>
      <c r="J224" s="191"/>
      <c r="K224" s="184" t="s">
        <v>844</v>
      </c>
      <c r="L224" s="186" t="s">
        <v>311</v>
      </c>
      <c r="M224" s="188" t="s">
        <v>834</v>
      </c>
      <c r="O224" s="194" t="s">
        <v>844</v>
      </c>
      <c r="P224" s="186" t="s">
        <v>605</v>
      </c>
      <c r="Q224" s="196" t="s">
        <v>834</v>
      </c>
      <c r="R224" s="199"/>
      <c r="S224" s="101">
        <v>1</v>
      </c>
      <c r="T224" s="101" t="s">
        <v>843</v>
      </c>
      <c r="U224" s="101">
        <v>11</v>
      </c>
      <c r="V224" s="191"/>
      <c r="W224" s="184" t="s">
        <v>844</v>
      </c>
      <c r="X224" s="186" t="s">
        <v>477</v>
      </c>
      <c r="Y224" s="188" t="s">
        <v>834</v>
      </c>
    </row>
    <row r="225" spans="3:25" ht="13.5">
      <c r="C225" s="195"/>
      <c r="D225" s="187"/>
      <c r="E225" s="197"/>
      <c r="F225" s="199"/>
      <c r="G225" s="101"/>
      <c r="H225" s="101" t="s">
        <v>843</v>
      </c>
      <c r="I225" s="101"/>
      <c r="J225" s="191"/>
      <c r="K225" s="185"/>
      <c r="L225" s="187"/>
      <c r="M225" s="189"/>
      <c r="O225" s="195"/>
      <c r="P225" s="187"/>
      <c r="Q225" s="197"/>
      <c r="R225" s="199"/>
      <c r="S225" s="101"/>
      <c r="T225" s="101" t="s">
        <v>843</v>
      </c>
      <c r="U225" s="101"/>
      <c r="V225" s="191"/>
      <c r="W225" s="185"/>
      <c r="X225" s="187"/>
      <c r="Y225" s="189"/>
    </row>
    <row r="226" spans="3:25" ht="14.25" thickBot="1">
      <c r="C226" s="102"/>
      <c r="D226" s="103" t="s">
        <v>406</v>
      </c>
      <c r="E226" s="104"/>
      <c r="F226" s="200"/>
      <c r="G226" s="105"/>
      <c r="H226" s="105" t="s">
        <v>843</v>
      </c>
      <c r="I226" s="105"/>
      <c r="J226" s="192"/>
      <c r="K226" s="106"/>
      <c r="L226" s="103" t="s">
        <v>412</v>
      </c>
      <c r="M226" s="107"/>
      <c r="O226" s="102"/>
      <c r="P226" s="103" t="s">
        <v>421</v>
      </c>
      <c r="Q226" s="104"/>
      <c r="R226" s="200"/>
      <c r="S226" s="105"/>
      <c r="T226" s="105" t="s">
        <v>843</v>
      </c>
      <c r="U226" s="105"/>
      <c r="V226" s="192"/>
      <c r="W226" s="106"/>
      <c r="X226" s="103" t="s">
        <v>415</v>
      </c>
      <c r="Y226" s="107"/>
    </row>
    <row r="227" ht="14.25" thickBot="1"/>
    <row r="228" spans="3:25" ht="13.5">
      <c r="C228" s="91"/>
      <c r="D228" s="92">
        <v>1</v>
      </c>
      <c r="E228" s="93"/>
      <c r="F228" s="201">
        <v>201</v>
      </c>
      <c r="G228" s="201"/>
      <c r="H228" s="201"/>
      <c r="I228" s="201"/>
      <c r="J228" s="202"/>
      <c r="K228" s="94"/>
      <c r="L228" s="92">
        <v>3</v>
      </c>
      <c r="M228" s="95"/>
      <c r="O228" s="91"/>
      <c r="P228" s="92">
        <v>5</v>
      </c>
      <c r="Q228" s="93"/>
      <c r="R228" s="201">
        <v>202</v>
      </c>
      <c r="S228" s="201"/>
      <c r="T228" s="201"/>
      <c r="U228" s="201"/>
      <c r="V228" s="202"/>
      <c r="W228" s="94"/>
      <c r="X228" s="92">
        <v>6</v>
      </c>
      <c r="Y228" s="95"/>
    </row>
    <row r="229" spans="3:25" ht="13.5">
      <c r="C229" s="96"/>
      <c r="D229" s="193" t="s">
        <v>582</v>
      </c>
      <c r="E229" s="97"/>
      <c r="F229" s="198">
        <v>3</v>
      </c>
      <c r="G229" s="98">
        <v>11</v>
      </c>
      <c r="H229" s="98" t="s">
        <v>843</v>
      </c>
      <c r="I229" s="98">
        <v>3</v>
      </c>
      <c r="J229" s="190">
        <v>0</v>
      </c>
      <c r="K229" s="99"/>
      <c r="L229" s="193" t="s">
        <v>585</v>
      </c>
      <c r="M229" s="100"/>
      <c r="O229" s="96"/>
      <c r="P229" s="193" t="s">
        <v>588</v>
      </c>
      <c r="Q229" s="97"/>
      <c r="R229" s="198">
        <v>3</v>
      </c>
      <c r="S229" s="98">
        <v>11</v>
      </c>
      <c r="T229" s="98" t="s">
        <v>843</v>
      </c>
      <c r="U229" s="98">
        <v>6</v>
      </c>
      <c r="V229" s="190">
        <v>0</v>
      </c>
      <c r="W229" s="99"/>
      <c r="X229" s="193" t="s">
        <v>589</v>
      </c>
      <c r="Y229" s="100"/>
    </row>
    <row r="230" spans="3:25" ht="13.5">
      <c r="C230" s="96"/>
      <c r="D230" s="186"/>
      <c r="E230" s="97"/>
      <c r="F230" s="199"/>
      <c r="G230" s="101">
        <v>11</v>
      </c>
      <c r="H230" s="101" t="s">
        <v>843</v>
      </c>
      <c r="I230" s="101">
        <v>3</v>
      </c>
      <c r="J230" s="191"/>
      <c r="K230" s="99"/>
      <c r="L230" s="186"/>
      <c r="M230" s="100"/>
      <c r="O230" s="96"/>
      <c r="P230" s="186"/>
      <c r="Q230" s="97"/>
      <c r="R230" s="199"/>
      <c r="S230" s="101">
        <v>13</v>
      </c>
      <c r="T230" s="101" t="s">
        <v>843</v>
      </c>
      <c r="U230" s="101">
        <v>11</v>
      </c>
      <c r="V230" s="191"/>
      <c r="W230" s="99"/>
      <c r="X230" s="186"/>
      <c r="Y230" s="100"/>
    </row>
    <row r="231" spans="3:25" ht="13.5">
      <c r="C231" s="194" t="s">
        <v>844</v>
      </c>
      <c r="D231" s="186" t="s">
        <v>38</v>
      </c>
      <c r="E231" s="196" t="s">
        <v>834</v>
      </c>
      <c r="F231" s="199"/>
      <c r="G231" s="101">
        <v>11</v>
      </c>
      <c r="H231" s="101" t="s">
        <v>843</v>
      </c>
      <c r="I231" s="101">
        <v>1</v>
      </c>
      <c r="J231" s="191"/>
      <c r="K231" s="184" t="s">
        <v>844</v>
      </c>
      <c r="L231" s="186" t="s">
        <v>383</v>
      </c>
      <c r="M231" s="188" t="s">
        <v>834</v>
      </c>
      <c r="O231" s="194" t="s">
        <v>844</v>
      </c>
      <c r="P231" s="186" t="s">
        <v>53</v>
      </c>
      <c r="Q231" s="196" t="s">
        <v>834</v>
      </c>
      <c r="R231" s="199"/>
      <c r="S231" s="101">
        <v>13</v>
      </c>
      <c r="T231" s="101" t="s">
        <v>843</v>
      </c>
      <c r="U231" s="101">
        <v>11</v>
      </c>
      <c r="V231" s="191"/>
      <c r="W231" s="184" t="s">
        <v>844</v>
      </c>
      <c r="X231" s="186" t="s">
        <v>325</v>
      </c>
      <c r="Y231" s="188" t="s">
        <v>834</v>
      </c>
    </row>
    <row r="232" spans="3:25" ht="13.5">
      <c r="C232" s="195"/>
      <c r="D232" s="187"/>
      <c r="E232" s="197"/>
      <c r="F232" s="199"/>
      <c r="G232" s="101"/>
      <c r="H232" s="101" t="s">
        <v>843</v>
      </c>
      <c r="I232" s="101"/>
      <c r="J232" s="191"/>
      <c r="K232" s="185"/>
      <c r="L232" s="187"/>
      <c r="M232" s="189"/>
      <c r="O232" s="195"/>
      <c r="P232" s="187"/>
      <c r="Q232" s="197"/>
      <c r="R232" s="199"/>
      <c r="S232" s="101"/>
      <c r="T232" s="101" t="s">
        <v>843</v>
      </c>
      <c r="U232" s="101"/>
      <c r="V232" s="191"/>
      <c r="W232" s="185"/>
      <c r="X232" s="187"/>
      <c r="Y232" s="189"/>
    </row>
    <row r="233" spans="3:25" ht="14.25" thickBot="1">
      <c r="C233" s="102"/>
      <c r="D233" s="103" t="s">
        <v>415</v>
      </c>
      <c r="E233" s="104"/>
      <c r="F233" s="200"/>
      <c r="G233" s="105"/>
      <c r="H233" s="105" t="s">
        <v>843</v>
      </c>
      <c r="I233" s="105"/>
      <c r="J233" s="192"/>
      <c r="K233" s="106"/>
      <c r="L233" s="103" t="s">
        <v>430</v>
      </c>
      <c r="M233" s="107"/>
      <c r="O233" s="102"/>
      <c r="P233" s="103" t="s">
        <v>406</v>
      </c>
      <c r="Q233" s="104"/>
      <c r="R233" s="200"/>
      <c r="S233" s="105"/>
      <c r="T233" s="105" t="s">
        <v>843</v>
      </c>
      <c r="U233" s="105"/>
      <c r="V233" s="192"/>
      <c r="W233" s="106"/>
      <c r="X233" s="103" t="s">
        <v>412</v>
      </c>
      <c r="Y233" s="107"/>
    </row>
    <row r="234" ht="14.25" thickBot="1"/>
    <row r="235" spans="3:25" ht="13.5">
      <c r="C235" s="91"/>
      <c r="D235" s="92">
        <v>7</v>
      </c>
      <c r="E235" s="93"/>
      <c r="F235" s="201">
        <v>203</v>
      </c>
      <c r="G235" s="201"/>
      <c r="H235" s="201"/>
      <c r="I235" s="201"/>
      <c r="J235" s="202"/>
      <c r="K235" s="94"/>
      <c r="L235" s="92">
        <v>9</v>
      </c>
      <c r="M235" s="95"/>
      <c r="O235" s="91"/>
      <c r="P235" s="92">
        <v>11</v>
      </c>
      <c r="Q235" s="93"/>
      <c r="R235" s="201">
        <v>204</v>
      </c>
      <c r="S235" s="201"/>
      <c r="T235" s="201"/>
      <c r="U235" s="201"/>
      <c r="V235" s="202"/>
      <c r="W235" s="94"/>
      <c r="X235" s="92">
        <v>12</v>
      </c>
      <c r="Y235" s="95"/>
    </row>
    <row r="236" spans="3:25" ht="13.5">
      <c r="C236" s="96"/>
      <c r="D236" s="193" t="s">
        <v>591</v>
      </c>
      <c r="E236" s="97"/>
      <c r="F236" s="198">
        <v>3</v>
      </c>
      <c r="G236" s="98">
        <v>11</v>
      </c>
      <c r="H236" s="98" t="s">
        <v>843</v>
      </c>
      <c r="I236" s="98">
        <v>2</v>
      </c>
      <c r="J236" s="190">
        <v>2</v>
      </c>
      <c r="K236" s="99"/>
      <c r="L236" s="193" t="s">
        <v>166</v>
      </c>
      <c r="M236" s="100"/>
      <c r="O236" s="96"/>
      <c r="P236" s="193" t="s">
        <v>212</v>
      </c>
      <c r="Q236" s="97"/>
      <c r="R236" s="198">
        <v>1</v>
      </c>
      <c r="S236" s="98">
        <v>11</v>
      </c>
      <c r="T236" s="98" t="s">
        <v>843</v>
      </c>
      <c r="U236" s="98">
        <v>5</v>
      </c>
      <c r="V236" s="190">
        <v>3</v>
      </c>
      <c r="W236" s="99"/>
      <c r="X236" s="193" t="s">
        <v>597</v>
      </c>
      <c r="Y236" s="100"/>
    </row>
    <row r="237" spans="3:25" ht="13.5">
      <c r="C237" s="96"/>
      <c r="D237" s="186"/>
      <c r="E237" s="97"/>
      <c r="F237" s="199"/>
      <c r="G237" s="101">
        <v>9</v>
      </c>
      <c r="H237" s="101" t="s">
        <v>843</v>
      </c>
      <c r="I237" s="101">
        <v>11</v>
      </c>
      <c r="J237" s="191"/>
      <c r="K237" s="99"/>
      <c r="L237" s="186"/>
      <c r="M237" s="100"/>
      <c r="O237" s="96"/>
      <c r="P237" s="186"/>
      <c r="Q237" s="97"/>
      <c r="R237" s="199"/>
      <c r="S237" s="101">
        <v>5</v>
      </c>
      <c r="T237" s="101" t="s">
        <v>843</v>
      </c>
      <c r="U237" s="101">
        <v>11</v>
      </c>
      <c r="V237" s="191"/>
      <c r="W237" s="99"/>
      <c r="X237" s="186"/>
      <c r="Y237" s="100"/>
    </row>
    <row r="238" spans="3:25" ht="13.5">
      <c r="C238" s="194" t="s">
        <v>844</v>
      </c>
      <c r="D238" s="186" t="s">
        <v>51</v>
      </c>
      <c r="E238" s="196" t="s">
        <v>834</v>
      </c>
      <c r="F238" s="199"/>
      <c r="G238" s="101">
        <v>11</v>
      </c>
      <c r="H238" s="101" t="s">
        <v>843</v>
      </c>
      <c r="I238" s="101">
        <v>7</v>
      </c>
      <c r="J238" s="191"/>
      <c r="K238" s="184" t="s">
        <v>844</v>
      </c>
      <c r="L238" s="186" t="s">
        <v>47</v>
      </c>
      <c r="M238" s="188" t="s">
        <v>834</v>
      </c>
      <c r="O238" s="194" t="s">
        <v>844</v>
      </c>
      <c r="P238" s="186" t="s">
        <v>458</v>
      </c>
      <c r="Q238" s="196" t="s">
        <v>834</v>
      </c>
      <c r="R238" s="199"/>
      <c r="S238" s="101">
        <v>9</v>
      </c>
      <c r="T238" s="101" t="s">
        <v>843</v>
      </c>
      <c r="U238" s="101">
        <v>11</v>
      </c>
      <c r="V238" s="191"/>
      <c r="W238" s="184" t="s">
        <v>844</v>
      </c>
      <c r="X238" s="186" t="s">
        <v>26</v>
      </c>
      <c r="Y238" s="188" t="s">
        <v>834</v>
      </c>
    </row>
    <row r="239" spans="3:25" ht="13.5">
      <c r="C239" s="195"/>
      <c r="D239" s="187"/>
      <c r="E239" s="197"/>
      <c r="F239" s="199"/>
      <c r="G239" s="101">
        <v>9</v>
      </c>
      <c r="H239" s="101" t="s">
        <v>843</v>
      </c>
      <c r="I239" s="101">
        <v>11</v>
      </c>
      <c r="J239" s="191"/>
      <c r="K239" s="185"/>
      <c r="L239" s="187"/>
      <c r="M239" s="189"/>
      <c r="O239" s="195"/>
      <c r="P239" s="187"/>
      <c r="Q239" s="197"/>
      <c r="R239" s="199"/>
      <c r="S239" s="101">
        <v>6</v>
      </c>
      <c r="T239" s="101" t="s">
        <v>843</v>
      </c>
      <c r="U239" s="101">
        <v>11</v>
      </c>
      <c r="V239" s="191"/>
      <c r="W239" s="185"/>
      <c r="X239" s="187"/>
      <c r="Y239" s="189"/>
    </row>
    <row r="240" spans="3:25" ht="14.25" thickBot="1">
      <c r="C240" s="102"/>
      <c r="D240" s="103" t="s">
        <v>406</v>
      </c>
      <c r="E240" s="104"/>
      <c r="F240" s="200"/>
      <c r="G240" s="105">
        <v>11</v>
      </c>
      <c r="H240" s="105" t="s">
        <v>843</v>
      </c>
      <c r="I240" s="105">
        <v>7</v>
      </c>
      <c r="J240" s="192"/>
      <c r="K240" s="106"/>
      <c r="L240" s="103" t="s">
        <v>407</v>
      </c>
      <c r="M240" s="107"/>
      <c r="O240" s="102"/>
      <c r="P240" s="103" t="s">
        <v>415</v>
      </c>
      <c r="Q240" s="104"/>
      <c r="R240" s="200"/>
      <c r="S240" s="105"/>
      <c r="T240" s="105" t="s">
        <v>843</v>
      </c>
      <c r="U240" s="105"/>
      <c r="V240" s="192"/>
      <c r="W240" s="106"/>
      <c r="X240" s="103" t="s">
        <v>403</v>
      </c>
      <c r="Y240" s="107"/>
    </row>
    <row r="241" ht="14.25" thickBot="1"/>
    <row r="242" spans="3:25" ht="13.5">
      <c r="C242" s="91"/>
      <c r="D242" s="92">
        <v>13</v>
      </c>
      <c r="E242" s="93"/>
      <c r="F242" s="201">
        <v>205</v>
      </c>
      <c r="G242" s="201"/>
      <c r="H242" s="201"/>
      <c r="I242" s="201"/>
      <c r="J242" s="202"/>
      <c r="K242" s="94"/>
      <c r="L242" s="92">
        <v>14</v>
      </c>
      <c r="M242" s="95"/>
      <c r="O242" s="91"/>
      <c r="P242" s="92">
        <v>16</v>
      </c>
      <c r="Q242" s="93"/>
      <c r="R242" s="201">
        <v>206</v>
      </c>
      <c r="S242" s="201"/>
      <c r="T242" s="201"/>
      <c r="U242" s="201"/>
      <c r="V242" s="202"/>
      <c r="W242" s="94"/>
      <c r="X242" s="92">
        <v>18</v>
      </c>
      <c r="Y242" s="95"/>
    </row>
    <row r="243" spans="3:25" ht="13.5">
      <c r="C243" s="96"/>
      <c r="D243" s="193" t="s">
        <v>149</v>
      </c>
      <c r="E243" s="97"/>
      <c r="F243" s="198">
        <v>3</v>
      </c>
      <c r="G243" s="98">
        <v>11</v>
      </c>
      <c r="H243" s="98" t="s">
        <v>843</v>
      </c>
      <c r="I243" s="98">
        <v>6</v>
      </c>
      <c r="J243" s="190">
        <v>0</v>
      </c>
      <c r="K243" s="99"/>
      <c r="L243" s="193" t="s">
        <v>523</v>
      </c>
      <c r="M243" s="100"/>
      <c r="O243" s="96"/>
      <c r="P243" s="193" t="s">
        <v>603</v>
      </c>
      <c r="Q243" s="97"/>
      <c r="R243" s="198">
        <v>3</v>
      </c>
      <c r="S243" s="98">
        <v>11</v>
      </c>
      <c r="T243" s="98" t="s">
        <v>843</v>
      </c>
      <c r="U243" s="98">
        <v>5</v>
      </c>
      <c r="V243" s="190">
        <v>0</v>
      </c>
      <c r="W243" s="99"/>
      <c r="X243" s="193" t="s">
        <v>220</v>
      </c>
      <c r="Y243" s="100"/>
    </row>
    <row r="244" spans="3:25" ht="13.5">
      <c r="C244" s="96"/>
      <c r="D244" s="186"/>
      <c r="E244" s="97"/>
      <c r="F244" s="199"/>
      <c r="G244" s="101">
        <v>11</v>
      </c>
      <c r="H244" s="101" t="s">
        <v>843</v>
      </c>
      <c r="I244" s="101">
        <v>4</v>
      </c>
      <c r="J244" s="191"/>
      <c r="K244" s="99"/>
      <c r="L244" s="186"/>
      <c r="M244" s="100"/>
      <c r="O244" s="96"/>
      <c r="P244" s="186"/>
      <c r="Q244" s="97"/>
      <c r="R244" s="199"/>
      <c r="S244" s="101">
        <v>11</v>
      </c>
      <c r="T244" s="101" t="s">
        <v>843</v>
      </c>
      <c r="U244" s="101">
        <v>2</v>
      </c>
      <c r="V244" s="191"/>
      <c r="W244" s="99"/>
      <c r="X244" s="186"/>
      <c r="Y244" s="100"/>
    </row>
    <row r="245" spans="3:25" ht="13.5">
      <c r="C245" s="194" t="s">
        <v>844</v>
      </c>
      <c r="D245" s="186" t="s">
        <v>150</v>
      </c>
      <c r="E245" s="196" t="s">
        <v>834</v>
      </c>
      <c r="F245" s="199"/>
      <c r="G245" s="101">
        <v>11</v>
      </c>
      <c r="H245" s="101" t="s">
        <v>843</v>
      </c>
      <c r="I245" s="101">
        <v>6</v>
      </c>
      <c r="J245" s="191"/>
      <c r="K245" s="184" t="s">
        <v>844</v>
      </c>
      <c r="L245" s="186" t="s">
        <v>24</v>
      </c>
      <c r="M245" s="188" t="s">
        <v>834</v>
      </c>
      <c r="O245" s="194" t="s">
        <v>844</v>
      </c>
      <c r="P245" s="186" t="s">
        <v>54</v>
      </c>
      <c r="Q245" s="196" t="s">
        <v>834</v>
      </c>
      <c r="R245" s="199"/>
      <c r="S245" s="101">
        <v>11</v>
      </c>
      <c r="T245" s="101" t="s">
        <v>843</v>
      </c>
      <c r="U245" s="101">
        <v>3</v>
      </c>
      <c r="V245" s="191"/>
      <c r="W245" s="184" t="s">
        <v>844</v>
      </c>
      <c r="X245" s="186" t="s">
        <v>383</v>
      </c>
      <c r="Y245" s="188" t="s">
        <v>834</v>
      </c>
    </row>
    <row r="246" spans="3:25" ht="13.5">
      <c r="C246" s="195"/>
      <c r="D246" s="187"/>
      <c r="E246" s="197"/>
      <c r="F246" s="199"/>
      <c r="G246" s="101"/>
      <c r="H246" s="101" t="s">
        <v>843</v>
      </c>
      <c r="I246" s="101"/>
      <c r="J246" s="191"/>
      <c r="K246" s="185"/>
      <c r="L246" s="187"/>
      <c r="M246" s="189"/>
      <c r="O246" s="195"/>
      <c r="P246" s="187"/>
      <c r="Q246" s="197"/>
      <c r="R246" s="199"/>
      <c r="S246" s="101"/>
      <c r="T246" s="101" t="s">
        <v>843</v>
      </c>
      <c r="U246" s="101"/>
      <c r="V246" s="191"/>
      <c r="W246" s="185"/>
      <c r="X246" s="187"/>
      <c r="Y246" s="189"/>
    </row>
    <row r="247" spans="3:25" ht="14.25" thickBot="1">
      <c r="C247" s="102"/>
      <c r="D247" s="103" t="s">
        <v>407</v>
      </c>
      <c r="E247" s="104"/>
      <c r="F247" s="200"/>
      <c r="G247" s="105"/>
      <c r="H247" s="105" t="s">
        <v>843</v>
      </c>
      <c r="I247" s="105"/>
      <c r="J247" s="192"/>
      <c r="K247" s="106"/>
      <c r="L247" s="103" t="s">
        <v>403</v>
      </c>
      <c r="M247" s="107"/>
      <c r="O247" s="102"/>
      <c r="P247" s="103" t="s">
        <v>406</v>
      </c>
      <c r="Q247" s="104"/>
      <c r="R247" s="200"/>
      <c r="S247" s="105"/>
      <c r="T247" s="105" t="s">
        <v>843</v>
      </c>
      <c r="U247" s="105"/>
      <c r="V247" s="192"/>
      <c r="W247" s="106"/>
      <c r="X247" s="103" t="s">
        <v>430</v>
      </c>
      <c r="Y247" s="107"/>
    </row>
    <row r="248" ht="14.25" thickBot="1"/>
    <row r="249" spans="3:25" ht="13.5">
      <c r="C249" s="91"/>
      <c r="D249" s="92">
        <v>19</v>
      </c>
      <c r="E249" s="93"/>
      <c r="F249" s="201">
        <v>207</v>
      </c>
      <c r="G249" s="201"/>
      <c r="H249" s="201"/>
      <c r="I249" s="201"/>
      <c r="J249" s="202"/>
      <c r="K249" s="94"/>
      <c r="L249" s="92">
        <v>21</v>
      </c>
      <c r="M249" s="95"/>
      <c r="O249" s="91"/>
      <c r="P249" s="92">
        <v>23</v>
      </c>
      <c r="Q249" s="93"/>
      <c r="R249" s="201">
        <v>208</v>
      </c>
      <c r="S249" s="201"/>
      <c r="T249" s="201"/>
      <c r="U249" s="201"/>
      <c r="V249" s="202"/>
      <c r="W249" s="94"/>
      <c r="X249" s="92">
        <v>24</v>
      </c>
      <c r="Y249" s="95"/>
    </row>
    <row r="250" spans="3:25" ht="13.5">
      <c r="C250" s="96"/>
      <c r="D250" s="193" t="s">
        <v>608</v>
      </c>
      <c r="E250" s="97"/>
      <c r="F250" s="198">
        <v>0</v>
      </c>
      <c r="G250" s="98">
        <v>5</v>
      </c>
      <c r="H250" s="98" t="s">
        <v>843</v>
      </c>
      <c r="I250" s="98">
        <v>11</v>
      </c>
      <c r="J250" s="190">
        <v>3</v>
      </c>
      <c r="K250" s="99"/>
      <c r="L250" s="193" t="s">
        <v>612</v>
      </c>
      <c r="M250" s="100"/>
      <c r="O250" s="96"/>
      <c r="P250" s="193" t="s">
        <v>181</v>
      </c>
      <c r="Q250" s="97"/>
      <c r="R250" s="198">
        <v>3</v>
      </c>
      <c r="S250" s="98">
        <v>6</v>
      </c>
      <c r="T250" s="98" t="s">
        <v>843</v>
      </c>
      <c r="U250" s="98">
        <v>11</v>
      </c>
      <c r="V250" s="190">
        <v>1</v>
      </c>
      <c r="W250" s="99"/>
      <c r="X250" s="193" t="s">
        <v>619</v>
      </c>
      <c r="Y250" s="100"/>
    </row>
    <row r="251" spans="3:25" ht="13.5">
      <c r="C251" s="96"/>
      <c r="D251" s="186"/>
      <c r="E251" s="97"/>
      <c r="F251" s="199"/>
      <c r="G251" s="101">
        <v>6</v>
      </c>
      <c r="H251" s="101" t="s">
        <v>843</v>
      </c>
      <c r="I251" s="101">
        <v>11</v>
      </c>
      <c r="J251" s="191"/>
      <c r="K251" s="99"/>
      <c r="L251" s="186"/>
      <c r="M251" s="100"/>
      <c r="O251" s="96"/>
      <c r="P251" s="186"/>
      <c r="Q251" s="97"/>
      <c r="R251" s="199"/>
      <c r="S251" s="101">
        <v>13</v>
      </c>
      <c r="T251" s="101" t="s">
        <v>843</v>
      </c>
      <c r="U251" s="101">
        <v>11</v>
      </c>
      <c r="V251" s="191"/>
      <c r="W251" s="99"/>
      <c r="X251" s="186"/>
      <c r="Y251" s="100"/>
    </row>
    <row r="252" spans="3:25" ht="13.5">
      <c r="C252" s="194" t="s">
        <v>844</v>
      </c>
      <c r="D252" s="186" t="s">
        <v>22</v>
      </c>
      <c r="E252" s="196" t="s">
        <v>834</v>
      </c>
      <c r="F252" s="199"/>
      <c r="G252" s="101">
        <v>6</v>
      </c>
      <c r="H252" s="101" t="s">
        <v>843</v>
      </c>
      <c r="I252" s="101">
        <v>11</v>
      </c>
      <c r="J252" s="191"/>
      <c r="K252" s="184" t="s">
        <v>844</v>
      </c>
      <c r="L252" s="186" t="s">
        <v>91</v>
      </c>
      <c r="M252" s="188" t="s">
        <v>834</v>
      </c>
      <c r="O252" s="194" t="s">
        <v>844</v>
      </c>
      <c r="P252" s="186" t="s">
        <v>139</v>
      </c>
      <c r="Q252" s="196" t="s">
        <v>834</v>
      </c>
      <c r="R252" s="199"/>
      <c r="S252" s="101">
        <v>11</v>
      </c>
      <c r="T252" s="101" t="s">
        <v>843</v>
      </c>
      <c r="U252" s="101">
        <v>5</v>
      </c>
      <c r="V252" s="191"/>
      <c r="W252" s="184" t="s">
        <v>844</v>
      </c>
      <c r="X252" s="186" t="s">
        <v>378</v>
      </c>
      <c r="Y252" s="188" t="s">
        <v>834</v>
      </c>
    </row>
    <row r="253" spans="3:25" ht="13.5">
      <c r="C253" s="195"/>
      <c r="D253" s="187"/>
      <c r="E253" s="197"/>
      <c r="F253" s="199"/>
      <c r="G253" s="101"/>
      <c r="H253" s="101" t="s">
        <v>843</v>
      </c>
      <c r="I253" s="101"/>
      <c r="J253" s="191"/>
      <c r="K253" s="185"/>
      <c r="L253" s="187"/>
      <c r="M253" s="189"/>
      <c r="O253" s="195"/>
      <c r="P253" s="187"/>
      <c r="Q253" s="197"/>
      <c r="R253" s="199"/>
      <c r="S253" s="101">
        <v>12</v>
      </c>
      <c r="T253" s="101" t="s">
        <v>843</v>
      </c>
      <c r="U253" s="101">
        <v>10</v>
      </c>
      <c r="V253" s="191"/>
      <c r="W253" s="185"/>
      <c r="X253" s="187"/>
      <c r="Y253" s="189"/>
    </row>
    <row r="254" spans="3:25" ht="14.25" thickBot="1">
      <c r="C254" s="102"/>
      <c r="D254" s="103" t="s">
        <v>412</v>
      </c>
      <c r="E254" s="104"/>
      <c r="F254" s="200"/>
      <c r="G254" s="105"/>
      <c r="H254" s="105" t="s">
        <v>843</v>
      </c>
      <c r="I254" s="105"/>
      <c r="J254" s="192"/>
      <c r="K254" s="106"/>
      <c r="L254" s="103" t="s">
        <v>415</v>
      </c>
      <c r="M254" s="107"/>
      <c r="O254" s="102"/>
      <c r="P254" s="103" t="s">
        <v>407</v>
      </c>
      <c r="Q254" s="104"/>
      <c r="R254" s="200"/>
      <c r="S254" s="105"/>
      <c r="T254" s="105" t="s">
        <v>843</v>
      </c>
      <c r="U254" s="105"/>
      <c r="V254" s="192"/>
      <c r="W254" s="106"/>
      <c r="X254" s="103" t="s">
        <v>421</v>
      </c>
      <c r="Y254" s="107"/>
    </row>
    <row r="255" ht="14.25" thickBot="1"/>
    <row r="256" spans="3:25" ht="13.5">
      <c r="C256" s="91"/>
      <c r="D256" s="92">
        <v>25</v>
      </c>
      <c r="E256" s="93"/>
      <c r="F256" s="201">
        <v>209</v>
      </c>
      <c r="G256" s="201"/>
      <c r="H256" s="201"/>
      <c r="I256" s="201"/>
      <c r="J256" s="202"/>
      <c r="K256" s="94"/>
      <c r="L256" s="92">
        <v>26</v>
      </c>
      <c r="M256" s="95"/>
      <c r="O256" s="91"/>
      <c r="P256" s="92">
        <v>28</v>
      </c>
      <c r="Q256" s="93"/>
      <c r="R256" s="201">
        <v>210</v>
      </c>
      <c r="S256" s="201"/>
      <c r="T256" s="201"/>
      <c r="U256" s="201"/>
      <c r="V256" s="202"/>
      <c r="W256" s="94"/>
      <c r="X256" s="92">
        <v>30</v>
      </c>
      <c r="Y256" s="95"/>
    </row>
    <row r="257" spans="3:25" ht="13.5">
      <c r="C257" s="96"/>
      <c r="D257" s="193" t="s">
        <v>201</v>
      </c>
      <c r="E257" s="97"/>
      <c r="F257" s="198">
        <v>3</v>
      </c>
      <c r="G257" s="98">
        <v>11</v>
      </c>
      <c r="H257" s="98" t="s">
        <v>843</v>
      </c>
      <c r="I257" s="98">
        <v>5</v>
      </c>
      <c r="J257" s="190">
        <v>0</v>
      </c>
      <c r="K257" s="99"/>
      <c r="L257" s="193" t="s">
        <v>584</v>
      </c>
      <c r="M257" s="100"/>
      <c r="O257" s="96"/>
      <c r="P257" s="193" t="s">
        <v>587</v>
      </c>
      <c r="Q257" s="97"/>
      <c r="R257" s="198">
        <v>3</v>
      </c>
      <c r="S257" s="98">
        <v>11</v>
      </c>
      <c r="T257" s="98" t="s">
        <v>843</v>
      </c>
      <c r="U257" s="98">
        <v>5</v>
      </c>
      <c r="V257" s="190">
        <v>0</v>
      </c>
      <c r="W257" s="99"/>
      <c r="X257" s="193" t="s">
        <v>590</v>
      </c>
      <c r="Y257" s="100"/>
    </row>
    <row r="258" spans="3:25" ht="13.5">
      <c r="C258" s="96"/>
      <c r="D258" s="186"/>
      <c r="E258" s="97"/>
      <c r="F258" s="199"/>
      <c r="G258" s="101">
        <v>11</v>
      </c>
      <c r="H258" s="101" t="s">
        <v>843</v>
      </c>
      <c r="I258" s="101">
        <v>8</v>
      </c>
      <c r="J258" s="191"/>
      <c r="K258" s="99"/>
      <c r="L258" s="186"/>
      <c r="M258" s="100"/>
      <c r="O258" s="96"/>
      <c r="P258" s="186"/>
      <c r="Q258" s="97"/>
      <c r="R258" s="199"/>
      <c r="S258" s="101">
        <v>11</v>
      </c>
      <c r="T258" s="101" t="s">
        <v>843</v>
      </c>
      <c r="U258" s="101">
        <v>3</v>
      </c>
      <c r="V258" s="191"/>
      <c r="W258" s="99"/>
      <c r="X258" s="186"/>
      <c r="Y258" s="100"/>
    </row>
    <row r="259" spans="3:25" ht="13.5">
      <c r="C259" s="194" t="s">
        <v>844</v>
      </c>
      <c r="D259" s="186" t="s">
        <v>362</v>
      </c>
      <c r="E259" s="196" t="s">
        <v>834</v>
      </c>
      <c r="F259" s="199"/>
      <c r="G259" s="101">
        <v>12</v>
      </c>
      <c r="H259" s="101" t="s">
        <v>843</v>
      </c>
      <c r="I259" s="101">
        <v>10</v>
      </c>
      <c r="J259" s="191"/>
      <c r="K259" s="184" t="s">
        <v>844</v>
      </c>
      <c r="L259" s="186" t="s">
        <v>55</v>
      </c>
      <c r="M259" s="188" t="s">
        <v>834</v>
      </c>
      <c r="O259" s="194" t="s">
        <v>844</v>
      </c>
      <c r="P259" s="186" t="s">
        <v>91</v>
      </c>
      <c r="Q259" s="196" t="s">
        <v>834</v>
      </c>
      <c r="R259" s="199"/>
      <c r="S259" s="101">
        <v>12</v>
      </c>
      <c r="T259" s="101" t="s">
        <v>843</v>
      </c>
      <c r="U259" s="101">
        <v>10</v>
      </c>
      <c r="V259" s="191"/>
      <c r="W259" s="184" t="s">
        <v>844</v>
      </c>
      <c r="X259" s="186" t="s">
        <v>26</v>
      </c>
      <c r="Y259" s="188" t="s">
        <v>834</v>
      </c>
    </row>
    <row r="260" spans="3:25" ht="13.5">
      <c r="C260" s="195"/>
      <c r="D260" s="187"/>
      <c r="E260" s="197"/>
      <c r="F260" s="199"/>
      <c r="G260" s="101"/>
      <c r="H260" s="101" t="s">
        <v>843</v>
      </c>
      <c r="I260" s="101"/>
      <c r="J260" s="191"/>
      <c r="K260" s="185"/>
      <c r="L260" s="187"/>
      <c r="M260" s="189"/>
      <c r="O260" s="195"/>
      <c r="P260" s="187"/>
      <c r="Q260" s="197"/>
      <c r="R260" s="199"/>
      <c r="S260" s="101"/>
      <c r="T260" s="101" t="s">
        <v>843</v>
      </c>
      <c r="U260" s="101"/>
      <c r="V260" s="191"/>
      <c r="W260" s="185"/>
      <c r="X260" s="187"/>
      <c r="Y260" s="189"/>
    </row>
    <row r="261" spans="3:25" ht="14.25" thickBot="1">
      <c r="C261" s="102"/>
      <c r="D261" s="103" t="s">
        <v>410</v>
      </c>
      <c r="E261" s="104"/>
      <c r="F261" s="200"/>
      <c r="G261" s="105"/>
      <c r="H261" s="105" t="s">
        <v>843</v>
      </c>
      <c r="I261" s="105"/>
      <c r="J261" s="192"/>
      <c r="K261" s="106"/>
      <c r="L261" s="103" t="s">
        <v>406</v>
      </c>
      <c r="M261" s="107"/>
      <c r="O261" s="102"/>
      <c r="P261" s="103" t="s">
        <v>415</v>
      </c>
      <c r="Q261" s="104"/>
      <c r="R261" s="200"/>
      <c r="S261" s="105"/>
      <c r="T261" s="105" t="s">
        <v>843</v>
      </c>
      <c r="U261" s="105"/>
      <c r="V261" s="192"/>
      <c r="W261" s="106"/>
      <c r="X261" s="103" t="s">
        <v>403</v>
      </c>
      <c r="Y261" s="107"/>
    </row>
    <row r="262" ht="14.25" thickBot="1"/>
    <row r="263" spans="3:25" ht="13.5">
      <c r="C263" s="91"/>
      <c r="D263" s="92">
        <v>31</v>
      </c>
      <c r="E263" s="93"/>
      <c r="F263" s="201">
        <v>211</v>
      </c>
      <c r="G263" s="201"/>
      <c r="H263" s="201"/>
      <c r="I263" s="201"/>
      <c r="J263" s="202"/>
      <c r="K263" s="94"/>
      <c r="L263" s="92">
        <v>33</v>
      </c>
      <c r="M263" s="95"/>
      <c r="O263" s="91"/>
      <c r="P263" s="92">
        <v>35</v>
      </c>
      <c r="Q263" s="93"/>
      <c r="R263" s="201">
        <v>212</v>
      </c>
      <c r="S263" s="201"/>
      <c r="T263" s="201"/>
      <c r="U263" s="201"/>
      <c r="V263" s="202"/>
      <c r="W263" s="94"/>
      <c r="X263" s="92">
        <v>36</v>
      </c>
      <c r="Y263" s="95"/>
    </row>
    <row r="264" spans="3:25" ht="13.5">
      <c r="C264" s="96"/>
      <c r="D264" s="193" t="s">
        <v>151</v>
      </c>
      <c r="E264" s="97"/>
      <c r="F264" s="198">
        <v>3</v>
      </c>
      <c r="G264" s="98">
        <v>11</v>
      </c>
      <c r="H264" s="98" t="s">
        <v>843</v>
      </c>
      <c r="I264" s="98">
        <v>7</v>
      </c>
      <c r="J264" s="190">
        <v>0</v>
      </c>
      <c r="K264" s="99"/>
      <c r="L264" s="193" t="s">
        <v>593</v>
      </c>
      <c r="M264" s="100"/>
      <c r="O264" s="96"/>
      <c r="P264" s="193" t="s">
        <v>595</v>
      </c>
      <c r="Q264" s="97"/>
      <c r="R264" s="198">
        <v>1</v>
      </c>
      <c r="S264" s="98">
        <v>11</v>
      </c>
      <c r="T264" s="98" t="s">
        <v>843</v>
      </c>
      <c r="U264" s="98">
        <v>13</v>
      </c>
      <c r="V264" s="190">
        <v>3</v>
      </c>
      <c r="W264" s="99"/>
      <c r="X264" s="193" t="s">
        <v>598</v>
      </c>
      <c r="Y264" s="100"/>
    </row>
    <row r="265" spans="3:25" ht="13.5">
      <c r="C265" s="96"/>
      <c r="D265" s="186"/>
      <c r="E265" s="97"/>
      <c r="F265" s="199"/>
      <c r="G265" s="101">
        <v>12</v>
      </c>
      <c r="H265" s="101" t="s">
        <v>843</v>
      </c>
      <c r="I265" s="101">
        <v>10</v>
      </c>
      <c r="J265" s="191"/>
      <c r="K265" s="99"/>
      <c r="L265" s="186"/>
      <c r="M265" s="100"/>
      <c r="O265" s="96"/>
      <c r="P265" s="186"/>
      <c r="Q265" s="97"/>
      <c r="R265" s="199"/>
      <c r="S265" s="101">
        <v>10</v>
      </c>
      <c r="T265" s="101" t="s">
        <v>843</v>
      </c>
      <c r="U265" s="101">
        <v>12</v>
      </c>
      <c r="V265" s="191"/>
      <c r="W265" s="99"/>
      <c r="X265" s="186"/>
      <c r="Y265" s="100"/>
    </row>
    <row r="266" spans="3:25" ht="13.5">
      <c r="C266" s="194" t="s">
        <v>844</v>
      </c>
      <c r="D266" s="186" t="s">
        <v>102</v>
      </c>
      <c r="E266" s="196" t="s">
        <v>834</v>
      </c>
      <c r="F266" s="199"/>
      <c r="G266" s="101">
        <v>12</v>
      </c>
      <c r="H266" s="101" t="s">
        <v>843</v>
      </c>
      <c r="I266" s="101">
        <v>10</v>
      </c>
      <c r="J266" s="191"/>
      <c r="K266" s="184" t="s">
        <v>844</v>
      </c>
      <c r="L266" s="186" t="s">
        <v>54</v>
      </c>
      <c r="M266" s="188" t="s">
        <v>834</v>
      </c>
      <c r="O266" s="194" t="s">
        <v>844</v>
      </c>
      <c r="P266" s="186" t="s">
        <v>596</v>
      </c>
      <c r="Q266" s="196" t="s">
        <v>834</v>
      </c>
      <c r="R266" s="199"/>
      <c r="S266" s="101">
        <v>16</v>
      </c>
      <c r="T266" s="101" t="s">
        <v>843</v>
      </c>
      <c r="U266" s="101">
        <v>14</v>
      </c>
      <c r="V266" s="191"/>
      <c r="W266" s="184" t="s">
        <v>844</v>
      </c>
      <c r="X266" s="186" t="s">
        <v>389</v>
      </c>
      <c r="Y266" s="188" t="s">
        <v>834</v>
      </c>
    </row>
    <row r="267" spans="3:25" ht="13.5">
      <c r="C267" s="195"/>
      <c r="D267" s="187"/>
      <c r="E267" s="197"/>
      <c r="F267" s="199"/>
      <c r="G267" s="101"/>
      <c r="H267" s="101" t="s">
        <v>843</v>
      </c>
      <c r="I267" s="101"/>
      <c r="J267" s="191"/>
      <c r="K267" s="185"/>
      <c r="L267" s="187"/>
      <c r="M267" s="189"/>
      <c r="O267" s="195"/>
      <c r="P267" s="187"/>
      <c r="Q267" s="197"/>
      <c r="R267" s="199"/>
      <c r="S267" s="101">
        <v>3</v>
      </c>
      <c r="T267" s="101" t="s">
        <v>843</v>
      </c>
      <c r="U267" s="101">
        <v>11</v>
      </c>
      <c r="V267" s="191"/>
      <c r="W267" s="185"/>
      <c r="X267" s="187"/>
      <c r="Y267" s="189"/>
    </row>
    <row r="268" spans="3:25" ht="14.25" thickBot="1">
      <c r="C268" s="102"/>
      <c r="D268" s="103" t="s">
        <v>407</v>
      </c>
      <c r="E268" s="104"/>
      <c r="F268" s="200"/>
      <c r="G268" s="105"/>
      <c r="H268" s="105" t="s">
        <v>843</v>
      </c>
      <c r="I268" s="105"/>
      <c r="J268" s="192"/>
      <c r="K268" s="106"/>
      <c r="L268" s="103" t="s">
        <v>406</v>
      </c>
      <c r="M268" s="107"/>
      <c r="O268" s="102"/>
      <c r="P268" s="103" t="s">
        <v>421</v>
      </c>
      <c r="Q268" s="104"/>
      <c r="R268" s="200"/>
      <c r="S268" s="105"/>
      <c r="T268" s="105" t="s">
        <v>843</v>
      </c>
      <c r="U268" s="105"/>
      <c r="V268" s="192"/>
      <c r="W268" s="106"/>
      <c r="X268" s="103" t="s">
        <v>430</v>
      </c>
      <c r="Y268" s="107"/>
    </row>
    <row r="269" ht="14.25" thickBot="1"/>
    <row r="270" spans="3:25" ht="13.5">
      <c r="C270" s="91"/>
      <c r="D270" s="92">
        <v>37</v>
      </c>
      <c r="E270" s="93"/>
      <c r="F270" s="201">
        <v>213</v>
      </c>
      <c r="G270" s="201"/>
      <c r="H270" s="201"/>
      <c r="I270" s="201"/>
      <c r="J270" s="202"/>
      <c r="K270" s="94"/>
      <c r="L270" s="92">
        <v>39</v>
      </c>
      <c r="M270" s="95"/>
      <c r="O270" s="91"/>
      <c r="P270" s="92">
        <v>41</v>
      </c>
      <c r="Q270" s="93"/>
      <c r="R270" s="201">
        <v>214</v>
      </c>
      <c r="S270" s="201"/>
      <c r="T270" s="201"/>
      <c r="U270" s="201"/>
      <c r="V270" s="202"/>
      <c r="W270" s="94"/>
      <c r="X270" s="92">
        <v>42</v>
      </c>
      <c r="Y270" s="95"/>
    </row>
    <row r="271" spans="3:25" ht="13.5">
      <c r="C271" s="96"/>
      <c r="D271" s="193" t="s">
        <v>599</v>
      </c>
      <c r="E271" s="97"/>
      <c r="F271" s="198">
        <v>3</v>
      </c>
      <c r="G271" s="98">
        <v>12</v>
      </c>
      <c r="H271" s="98" t="s">
        <v>843</v>
      </c>
      <c r="I271" s="98">
        <v>10</v>
      </c>
      <c r="J271" s="190">
        <v>0</v>
      </c>
      <c r="K271" s="99"/>
      <c r="L271" s="193" t="s">
        <v>169</v>
      </c>
      <c r="M271" s="100"/>
      <c r="O271" s="96"/>
      <c r="P271" s="193" t="s">
        <v>607</v>
      </c>
      <c r="Q271" s="97"/>
      <c r="R271" s="198">
        <v>0</v>
      </c>
      <c r="S271" s="98">
        <v>1</v>
      </c>
      <c r="T271" s="98" t="s">
        <v>843</v>
      </c>
      <c r="U271" s="98">
        <v>11</v>
      </c>
      <c r="V271" s="190">
        <v>3</v>
      </c>
      <c r="W271" s="99"/>
      <c r="X271" s="193" t="s">
        <v>148</v>
      </c>
      <c r="Y271" s="100"/>
    </row>
    <row r="272" spans="3:25" ht="13.5">
      <c r="C272" s="96"/>
      <c r="D272" s="186"/>
      <c r="E272" s="97"/>
      <c r="F272" s="199"/>
      <c r="G272" s="101">
        <v>11</v>
      </c>
      <c r="H272" s="101" t="s">
        <v>843</v>
      </c>
      <c r="I272" s="101">
        <v>9</v>
      </c>
      <c r="J272" s="191"/>
      <c r="K272" s="99"/>
      <c r="L272" s="186"/>
      <c r="M272" s="100"/>
      <c r="O272" s="96"/>
      <c r="P272" s="186"/>
      <c r="Q272" s="97"/>
      <c r="R272" s="199"/>
      <c r="S272" s="101">
        <v>5</v>
      </c>
      <c r="T272" s="101" t="s">
        <v>843</v>
      </c>
      <c r="U272" s="101">
        <v>11</v>
      </c>
      <c r="V272" s="191"/>
      <c r="W272" s="99"/>
      <c r="X272" s="186"/>
      <c r="Y272" s="100"/>
    </row>
    <row r="273" spans="3:25" ht="13.5">
      <c r="C273" s="194" t="s">
        <v>844</v>
      </c>
      <c r="D273" s="186" t="s">
        <v>600</v>
      </c>
      <c r="E273" s="196" t="s">
        <v>834</v>
      </c>
      <c r="F273" s="199"/>
      <c r="G273" s="101">
        <v>11</v>
      </c>
      <c r="H273" s="101" t="s">
        <v>843</v>
      </c>
      <c r="I273" s="101">
        <v>8</v>
      </c>
      <c r="J273" s="191"/>
      <c r="K273" s="184" t="s">
        <v>844</v>
      </c>
      <c r="L273" s="186" t="s">
        <v>170</v>
      </c>
      <c r="M273" s="188" t="s">
        <v>834</v>
      </c>
      <c r="O273" s="194" t="s">
        <v>844</v>
      </c>
      <c r="P273" s="186" t="s">
        <v>311</v>
      </c>
      <c r="Q273" s="196" t="s">
        <v>834</v>
      </c>
      <c r="R273" s="199"/>
      <c r="S273" s="101">
        <v>9</v>
      </c>
      <c r="T273" s="101" t="s">
        <v>843</v>
      </c>
      <c r="U273" s="101">
        <v>11</v>
      </c>
      <c r="V273" s="191"/>
      <c r="W273" s="184" t="s">
        <v>844</v>
      </c>
      <c r="X273" s="186" t="s">
        <v>29</v>
      </c>
      <c r="Y273" s="188" t="s">
        <v>834</v>
      </c>
    </row>
    <row r="274" spans="3:25" ht="13.5">
      <c r="C274" s="195"/>
      <c r="D274" s="187"/>
      <c r="E274" s="197"/>
      <c r="F274" s="199"/>
      <c r="G274" s="101"/>
      <c r="H274" s="101" t="s">
        <v>843</v>
      </c>
      <c r="I274" s="101"/>
      <c r="J274" s="191"/>
      <c r="K274" s="185"/>
      <c r="L274" s="187"/>
      <c r="M274" s="189"/>
      <c r="O274" s="195"/>
      <c r="P274" s="187"/>
      <c r="Q274" s="197"/>
      <c r="R274" s="199"/>
      <c r="S274" s="101"/>
      <c r="T274" s="101" t="s">
        <v>843</v>
      </c>
      <c r="U274" s="101"/>
      <c r="V274" s="191"/>
      <c r="W274" s="185"/>
      <c r="X274" s="187"/>
      <c r="Y274" s="189"/>
    </row>
    <row r="275" spans="3:25" ht="14.25" thickBot="1">
      <c r="C275" s="102"/>
      <c r="D275" s="103" t="s">
        <v>406</v>
      </c>
      <c r="E275" s="104"/>
      <c r="F275" s="200"/>
      <c r="G275" s="105"/>
      <c r="H275" s="105" t="s">
        <v>843</v>
      </c>
      <c r="I275" s="105"/>
      <c r="J275" s="192"/>
      <c r="K275" s="106"/>
      <c r="L275" s="103" t="s">
        <v>407</v>
      </c>
      <c r="M275" s="107"/>
      <c r="O275" s="102"/>
      <c r="P275" s="103" t="s">
        <v>412</v>
      </c>
      <c r="Q275" s="104"/>
      <c r="R275" s="200"/>
      <c r="S275" s="105"/>
      <c r="T275" s="105" t="s">
        <v>843</v>
      </c>
      <c r="U275" s="105"/>
      <c r="V275" s="192"/>
      <c r="W275" s="106"/>
      <c r="X275" s="103" t="s">
        <v>415</v>
      </c>
      <c r="Y275" s="107"/>
    </row>
    <row r="276" ht="14.25" thickBot="1"/>
    <row r="277" spans="3:25" ht="13.5">
      <c r="C277" s="91"/>
      <c r="D277" s="92">
        <v>43</v>
      </c>
      <c r="E277" s="93"/>
      <c r="F277" s="201">
        <v>215</v>
      </c>
      <c r="G277" s="201"/>
      <c r="H277" s="201"/>
      <c r="I277" s="201"/>
      <c r="J277" s="202"/>
      <c r="K277" s="94"/>
      <c r="L277" s="92">
        <v>45</v>
      </c>
      <c r="M277" s="95"/>
      <c r="O277" s="91"/>
      <c r="P277" s="92">
        <v>47</v>
      </c>
      <c r="Q277" s="93"/>
      <c r="R277" s="201">
        <v>216</v>
      </c>
      <c r="S277" s="201"/>
      <c r="T277" s="201"/>
      <c r="U277" s="201"/>
      <c r="V277" s="202"/>
      <c r="W277" s="94"/>
      <c r="X277" s="92">
        <v>48</v>
      </c>
      <c r="Y277" s="95"/>
    </row>
    <row r="278" spans="3:25" ht="13.5">
      <c r="C278" s="96"/>
      <c r="D278" s="193" t="s">
        <v>156</v>
      </c>
      <c r="E278" s="97"/>
      <c r="F278" s="198">
        <v>3</v>
      </c>
      <c r="G278" s="98">
        <v>12</v>
      </c>
      <c r="H278" s="98" t="s">
        <v>843</v>
      </c>
      <c r="I278" s="98">
        <v>10</v>
      </c>
      <c r="J278" s="190">
        <v>1</v>
      </c>
      <c r="K278" s="99"/>
      <c r="L278" s="193" t="s">
        <v>613</v>
      </c>
      <c r="M278" s="100"/>
      <c r="O278" s="96"/>
      <c r="P278" s="193" t="s">
        <v>618</v>
      </c>
      <c r="Q278" s="97"/>
      <c r="R278" s="198">
        <v>0</v>
      </c>
      <c r="S278" s="98">
        <v>5</v>
      </c>
      <c r="T278" s="98" t="s">
        <v>843</v>
      </c>
      <c r="U278" s="98">
        <v>11</v>
      </c>
      <c r="V278" s="190">
        <v>3</v>
      </c>
      <c r="W278" s="99"/>
      <c r="X278" s="193" t="s">
        <v>620</v>
      </c>
      <c r="Y278" s="100"/>
    </row>
    <row r="279" spans="3:25" ht="13.5">
      <c r="C279" s="96"/>
      <c r="D279" s="186"/>
      <c r="E279" s="97"/>
      <c r="F279" s="199"/>
      <c r="G279" s="101">
        <v>9</v>
      </c>
      <c r="H279" s="101" t="s">
        <v>843</v>
      </c>
      <c r="I279" s="101">
        <v>11</v>
      </c>
      <c r="J279" s="191"/>
      <c r="K279" s="99"/>
      <c r="L279" s="186"/>
      <c r="M279" s="100"/>
      <c r="O279" s="96"/>
      <c r="P279" s="186"/>
      <c r="Q279" s="97"/>
      <c r="R279" s="199"/>
      <c r="S279" s="101">
        <v>3</v>
      </c>
      <c r="T279" s="101" t="s">
        <v>843</v>
      </c>
      <c r="U279" s="101">
        <v>11</v>
      </c>
      <c r="V279" s="191"/>
      <c r="W279" s="99"/>
      <c r="X279" s="186"/>
      <c r="Y279" s="100"/>
    </row>
    <row r="280" spans="3:25" ht="13.5">
      <c r="C280" s="194" t="s">
        <v>844</v>
      </c>
      <c r="D280" s="186" t="s">
        <v>43</v>
      </c>
      <c r="E280" s="196" t="s">
        <v>834</v>
      </c>
      <c r="F280" s="199"/>
      <c r="G280" s="101">
        <v>11</v>
      </c>
      <c r="H280" s="101" t="s">
        <v>843</v>
      </c>
      <c r="I280" s="101">
        <v>6</v>
      </c>
      <c r="J280" s="191"/>
      <c r="K280" s="184" t="s">
        <v>844</v>
      </c>
      <c r="L280" s="186" t="s">
        <v>614</v>
      </c>
      <c r="M280" s="188" t="s">
        <v>834</v>
      </c>
      <c r="O280" s="194" t="s">
        <v>844</v>
      </c>
      <c r="P280" s="186" t="s">
        <v>50</v>
      </c>
      <c r="Q280" s="196" t="s">
        <v>834</v>
      </c>
      <c r="R280" s="199"/>
      <c r="S280" s="101">
        <v>7</v>
      </c>
      <c r="T280" s="101" t="s">
        <v>843</v>
      </c>
      <c r="U280" s="101">
        <v>11</v>
      </c>
      <c r="V280" s="191"/>
      <c r="W280" s="184" t="s">
        <v>844</v>
      </c>
      <c r="X280" s="186" t="s">
        <v>287</v>
      </c>
      <c r="Y280" s="188" t="s">
        <v>834</v>
      </c>
    </row>
    <row r="281" spans="3:25" ht="13.5">
      <c r="C281" s="195"/>
      <c r="D281" s="187"/>
      <c r="E281" s="197"/>
      <c r="F281" s="199"/>
      <c r="G281" s="101">
        <v>11</v>
      </c>
      <c r="H281" s="101" t="s">
        <v>843</v>
      </c>
      <c r="I281" s="101">
        <v>5</v>
      </c>
      <c r="J281" s="191"/>
      <c r="K281" s="185"/>
      <c r="L281" s="187"/>
      <c r="M281" s="189"/>
      <c r="O281" s="195"/>
      <c r="P281" s="187"/>
      <c r="Q281" s="197"/>
      <c r="R281" s="199"/>
      <c r="S281" s="101"/>
      <c r="T281" s="101" t="s">
        <v>843</v>
      </c>
      <c r="U281" s="101"/>
      <c r="V281" s="191"/>
      <c r="W281" s="185"/>
      <c r="X281" s="187"/>
      <c r="Y281" s="189"/>
    </row>
    <row r="282" spans="3:25" ht="14.25" thickBot="1">
      <c r="C282" s="102"/>
      <c r="D282" s="103" t="s">
        <v>407</v>
      </c>
      <c r="E282" s="104"/>
      <c r="F282" s="200"/>
      <c r="G282" s="105"/>
      <c r="H282" s="105" t="s">
        <v>843</v>
      </c>
      <c r="I282" s="105"/>
      <c r="J282" s="192"/>
      <c r="K282" s="106"/>
      <c r="L282" s="103" t="s">
        <v>403</v>
      </c>
      <c r="M282" s="107"/>
      <c r="O282" s="102"/>
      <c r="P282" s="103" t="s">
        <v>406</v>
      </c>
      <c r="Q282" s="104"/>
      <c r="R282" s="200"/>
      <c r="S282" s="105"/>
      <c r="T282" s="105" t="s">
        <v>843</v>
      </c>
      <c r="U282" s="105"/>
      <c r="V282" s="192"/>
      <c r="W282" s="106"/>
      <c r="X282" s="103" t="s">
        <v>412</v>
      </c>
      <c r="Y282" s="107"/>
    </row>
    <row r="283" ht="14.25" thickBot="1"/>
    <row r="284" spans="3:25" ht="13.5">
      <c r="C284" s="91"/>
      <c r="D284" s="92">
        <v>49</v>
      </c>
      <c r="E284" s="93"/>
      <c r="F284" s="201">
        <v>217</v>
      </c>
      <c r="G284" s="201"/>
      <c r="H284" s="201"/>
      <c r="I284" s="201"/>
      <c r="J284" s="202"/>
      <c r="K284" s="94"/>
      <c r="L284" s="92">
        <v>51</v>
      </c>
      <c r="M284" s="95"/>
      <c r="O284" s="91"/>
      <c r="P284" s="92">
        <v>52</v>
      </c>
      <c r="Q284" s="93"/>
      <c r="R284" s="201">
        <v>218</v>
      </c>
      <c r="S284" s="201"/>
      <c r="T284" s="201"/>
      <c r="U284" s="201"/>
      <c r="V284" s="202"/>
      <c r="W284" s="94"/>
      <c r="X284" s="92">
        <v>54</v>
      </c>
      <c r="Y284" s="95"/>
    </row>
    <row r="285" spans="3:25" ht="13.5">
      <c r="C285" s="96"/>
      <c r="D285" s="193" t="s">
        <v>621</v>
      </c>
      <c r="E285" s="97"/>
      <c r="F285" s="198">
        <v>3</v>
      </c>
      <c r="G285" s="98">
        <v>11</v>
      </c>
      <c r="H285" s="98" t="s">
        <v>843</v>
      </c>
      <c r="I285" s="98">
        <v>8</v>
      </c>
      <c r="J285" s="190">
        <v>0</v>
      </c>
      <c r="K285" s="99"/>
      <c r="L285" s="193" t="s">
        <v>624</v>
      </c>
      <c r="M285" s="100"/>
      <c r="O285" s="96"/>
      <c r="P285" s="193" t="s">
        <v>160</v>
      </c>
      <c r="Q285" s="97"/>
      <c r="R285" s="198">
        <v>3</v>
      </c>
      <c r="S285" s="98">
        <v>12</v>
      </c>
      <c r="T285" s="98" t="s">
        <v>843</v>
      </c>
      <c r="U285" s="98">
        <v>10</v>
      </c>
      <c r="V285" s="190">
        <v>1</v>
      </c>
      <c r="W285" s="99"/>
      <c r="X285" s="193" t="s">
        <v>629</v>
      </c>
      <c r="Y285" s="100"/>
    </row>
    <row r="286" spans="3:25" ht="13.5">
      <c r="C286" s="96"/>
      <c r="D286" s="186"/>
      <c r="E286" s="97"/>
      <c r="F286" s="199"/>
      <c r="G286" s="101">
        <v>11</v>
      </c>
      <c r="H286" s="101" t="s">
        <v>843</v>
      </c>
      <c r="I286" s="101">
        <v>5</v>
      </c>
      <c r="J286" s="191"/>
      <c r="K286" s="99"/>
      <c r="L286" s="186"/>
      <c r="M286" s="100"/>
      <c r="O286" s="96"/>
      <c r="P286" s="186"/>
      <c r="Q286" s="97"/>
      <c r="R286" s="199"/>
      <c r="S286" s="101">
        <v>4</v>
      </c>
      <c r="T286" s="101" t="s">
        <v>843</v>
      </c>
      <c r="U286" s="101">
        <v>11</v>
      </c>
      <c r="V286" s="191"/>
      <c r="W286" s="99"/>
      <c r="X286" s="186"/>
      <c r="Y286" s="100"/>
    </row>
    <row r="287" spans="3:25" ht="13.5">
      <c r="C287" s="194" t="s">
        <v>844</v>
      </c>
      <c r="D287" s="186" t="s">
        <v>26</v>
      </c>
      <c r="E287" s="196" t="s">
        <v>834</v>
      </c>
      <c r="F287" s="199"/>
      <c r="G287" s="101">
        <v>12</v>
      </c>
      <c r="H287" s="101" t="s">
        <v>843</v>
      </c>
      <c r="I287" s="101">
        <v>10</v>
      </c>
      <c r="J287" s="191"/>
      <c r="K287" s="184" t="s">
        <v>844</v>
      </c>
      <c r="L287" s="186" t="s">
        <v>303</v>
      </c>
      <c r="M287" s="188" t="s">
        <v>834</v>
      </c>
      <c r="O287" s="194" t="s">
        <v>844</v>
      </c>
      <c r="P287" s="186" t="s">
        <v>161</v>
      </c>
      <c r="Q287" s="196" t="s">
        <v>834</v>
      </c>
      <c r="R287" s="199"/>
      <c r="S287" s="101">
        <v>11</v>
      </c>
      <c r="T287" s="101" t="s">
        <v>843</v>
      </c>
      <c r="U287" s="101">
        <v>6</v>
      </c>
      <c r="V287" s="191"/>
      <c r="W287" s="184" t="s">
        <v>844</v>
      </c>
      <c r="X287" s="186" t="s">
        <v>37</v>
      </c>
      <c r="Y287" s="188" t="s">
        <v>834</v>
      </c>
    </row>
    <row r="288" spans="3:25" ht="13.5">
      <c r="C288" s="195"/>
      <c r="D288" s="187"/>
      <c r="E288" s="197"/>
      <c r="F288" s="199"/>
      <c r="G288" s="101"/>
      <c r="H288" s="101" t="s">
        <v>843</v>
      </c>
      <c r="I288" s="101"/>
      <c r="J288" s="191"/>
      <c r="K288" s="185"/>
      <c r="L288" s="187"/>
      <c r="M288" s="189"/>
      <c r="O288" s="195"/>
      <c r="P288" s="187"/>
      <c r="Q288" s="197"/>
      <c r="R288" s="199"/>
      <c r="S288" s="101">
        <v>12</v>
      </c>
      <c r="T288" s="101" t="s">
        <v>843</v>
      </c>
      <c r="U288" s="101">
        <v>10</v>
      </c>
      <c r="V288" s="191"/>
      <c r="W288" s="185"/>
      <c r="X288" s="187"/>
      <c r="Y288" s="189"/>
    </row>
    <row r="289" spans="3:25" ht="14.25" thickBot="1">
      <c r="C289" s="102"/>
      <c r="D289" s="103" t="s">
        <v>403</v>
      </c>
      <c r="E289" s="104"/>
      <c r="F289" s="200"/>
      <c r="G289" s="105"/>
      <c r="H289" s="105" t="s">
        <v>843</v>
      </c>
      <c r="I289" s="105"/>
      <c r="J289" s="192"/>
      <c r="K289" s="106"/>
      <c r="L289" s="103" t="s">
        <v>412</v>
      </c>
      <c r="M289" s="107"/>
      <c r="O289" s="102"/>
      <c r="P289" s="103" t="s">
        <v>407</v>
      </c>
      <c r="Q289" s="104"/>
      <c r="R289" s="200"/>
      <c r="S289" s="105"/>
      <c r="T289" s="105" t="s">
        <v>843</v>
      </c>
      <c r="U289" s="105"/>
      <c r="V289" s="192"/>
      <c r="W289" s="106"/>
      <c r="X289" s="103" t="s">
        <v>410</v>
      </c>
      <c r="Y289" s="107"/>
    </row>
    <row r="290" ht="14.25" thickBot="1"/>
    <row r="291" spans="3:25" ht="13.5">
      <c r="C291" s="91"/>
      <c r="D291" s="92">
        <v>55</v>
      </c>
      <c r="E291" s="93"/>
      <c r="F291" s="201">
        <v>219</v>
      </c>
      <c r="G291" s="201"/>
      <c r="H291" s="201"/>
      <c r="I291" s="201"/>
      <c r="J291" s="202"/>
      <c r="K291" s="94"/>
      <c r="L291" s="92">
        <v>57</v>
      </c>
      <c r="M291" s="95"/>
      <c r="O291" s="91"/>
      <c r="P291" s="92">
        <v>58</v>
      </c>
      <c r="Q291" s="93"/>
      <c r="R291" s="201">
        <v>220</v>
      </c>
      <c r="S291" s="201"/>
      <c r="T291" s="201"/>
      <c r="U291" s="201"/>
      <c r="V291" s="202"/>
      <c r="W291" s="94"/>
      <c r="X291" s="92">
        <v>60</v>
      </c>
      <c r="Y291" s="95"/>
    </row>
    <row r="292" spans="3:25" ht="13.5">
      <c r="C292" s="96"/>
      <c r="D292" s="193" t="s">
        <v>630</v>
      </c>
      <c r="E292" s="97"/>
      <c r="F292" s="198">
        <v>3</v>
      </c>
      <c r="G292" s="98">
        <v>12</v>
      </c>
      <c r="H292" s="98" t="s">
        <v>843</v>
      </c>
      <c r="I292" s="98">
        <v>10</v>
      </c>
      <c r="J292" s="190">
        <v>0</v>
      </c>
      <c r="K292" s="99"/>
      <c r="L292" s="193" t="s">
        <v>631</v>
      </c>
      <c r="M292" s="100"/>
      <c r="O292" s="96"/>
      <c r="P292" s="193" t="s">
        <v>165</v>
      </c>
      <c r="Q292" s="97"/>
      <c r="R292" s="198">
        <v>0</v>
      </c>
      <c r="S292" s="98">
        <v>4</v>
      </c>
      <c r="T292" s="98" t="s">
        <v>843</v>
      </c>
      <c r="U292" s="98">
        <v>11</v>
      </c>
      <c r="V292" s="190">
        <v>3</v>
      </c>
      <c r="W292" s="99"/>
      <c r="X292" s="193" t="s">
        <v>479</v>
      </c>
      <c r="Y292" s="100"/>
    </row>
    <row r="293" spans="3:25" ht="13.5">
      <c r="C293" s="96"/>
      <c r="D293" s="186"/>
      <c r="E293" s="97"/>
      <c r="F293" s="199"/>
      <c r="G293" s="101">
        <v>11</v>
      </c>
      <c r="H293" s="101" t="s">
        <v>843</v>
      </c>
      <c r="I293" s="101">
        <v>5</v>
      </c>
      <c r="J293" s="191"/>
      <c r="K293" s="99"/>
      <c r="L293" s="186"/>
      <c r="M293" s="100"/>
      <c r="O293" s="96"/>
      <c r="P293" s="186"/>
      <c r="Q293" s="97"/>
      <c r="R293" s="199"/>
      <c r="S293" s="101">
        <v>5</v>
      </c>
      <c r="T293" s="101" t="s">
        <v>843</v>
      </c>
      <c r="U293" s="101">
        <v>11</v>
      </c>
      <c r="V293" s="191"/>
      <c r="W293" s="99"/>
      <c r="X293" s="186"/>
      <c r="Y293" s="100"/>
    </row>
    <row r="294" spans="3:25" ht="13.5">
      <c r="C294" s="194" t="s">
        <v>844</v>
      </c>
      <c r="D294" s="186" t="s">
        <v>54</v>
      </c>
      <c r="E294" s="196" t="s">
        <v>834</v>
      </c>
      <c r="F294" s="199"/>
      <c r="G294" s="101">
        <v>11</v>
      </c>
      <c r="H294" s="101" t="s">
        <v>843</v>
      </c>
      <c r="I294" s="101">
        <v>4</v>
      </c>
      <c r="J294" s="191"/>
      <c r="K294" s="184" t="s">
        <v>844</v>
      </c>
      <c r="L294" s="186" t="s">
        <v>56</v>
      </c>
      <c r="M294" s="188" t="s">
        <v>834</v>
      </c>
      <c r="O294" s="194" t="s">
        <v>844</v>
      </c>
      <c r="P294" s="186" t="s">
        <v>138</v>
      </c>
      <c r="Q294" s="196" t="s">
        <v>834</v>
      </c>
      <c r="R294" s="199"/>
      <c r="S294" s="101">
        <v>4</v>
      </c>
      <c r="T294" s="101" t="s">
        <v>843</v>
      </c>
      <c r="U294" s="101">
        <v>11</v>
      </c>
      <c r="V294" s="191"/>
      <c r="W294" s="184" t="s">
        <v>844</v>
      </c>
      <c r="X294" s="186" t="s">
        <v>38</v>
      </c>
      <c r="Y294" s="188" t="s">
        <v>834</v>
      </c>
    </row>
    <row r="295" spans="3:25" ht="13.5">
      <c r="C295" s="195"/>
      <c r="D295" s="187"/>
      <c r="E295" s="197"/>
      <c r="F295" s="199"/>
      <c r="G295" s="101"/>
      <c r="H295" s="101" t="s">
        <v>843</v>
      </c>
      <c r="I295" s="101"/>
      <c r="J295" s="191"/>
      <c r="K295" s="185"/>
      <c r="L295" s="187"/>
      <c r="M295" s="189"/>
      <c r="O295" s="195"/>
      <c r="P295" s="187"/>
      <c r="Q295" s="197"/>
      <c r="R295" s="199"/>
      <c r="S295" s="101"/>
      <c r="T295" s="101" t="s">
        <v>843</v>
      </c>
      <c r="U295" s="101"/>
      <c r="V295" s="191"/>
      <c r="W295" s="185"/>
      <c r="X295" s="187"/>
      <c r="Y295" s="189"/>
    </row>
    <row r="296" spans="3:25" ht="14.25" thickBot="1">
      <c r="C296" s="102"/>
      <c r="D296" s="103" t="s">
        <v>406</v>
      </c>
      <c r="E296" s="104"/>
      <c r="F296" s="200"/>
      <c r="G296" s="105"/>
      <c r="H296" s="105" t="s">
        <v>843</v>
      </c>
      <c r="I296" s="105"/>
      <c r="J296" s="192"/>
      <c r="K296" s="106"/>
      <c r="L296" s="103" t="s">
        <v>412</v>
      </c>
      <c r="M296" s="107"/>
      <c r="O296" s="102"/>
      <c r="P296" s="103" t="s">
        <v>407</v>
      </c>
      <c r="Q296" s="104"/>
      <c r="R296" s="200"/>
      <c r="S296" s="105"/>
      <c r="T296" s="105" t="s">
        <v>843</v>
      </c>
      <c r="U296" s="105"/>
      <c r="V296" s="192"/>
      <c r="W296" s="106"/>
      <c r="X296" s="103" t="s">
        <v>415</v>
      </c>
      <c r="Y296" s="107"/>
    </row>
    <row r="297" ht="14.25" thickBot="1"/>
    <row r="298" spans="3:25" ht="13.5">
      <c r="C298" s="91"/>
      <c r="D298" s="92">
        <v>61</v>
      </c>
      <c r="E298" s="93"/>
      <c r="F298" s="201">
        <v>221</v>
      </c>
      <c r="G298" s="201"/>
      <c r="H298" s="201"/>
      <c r="I298" s="201"/>
      <c r="J298" s="202"/>
      <c r="K298" s="94"/>
      <c r="L298" s="92">
        <v>62</v>
      </c>
      <c r="M298" s="95"/>
      <c r="O298" s="91"/>
      <c r="P298" s="92">
        <v>64</v>
      </c>
      <c r="Q298" s="93"/>
      <c r="R298" s="201">
        <v>222</v>
      </c>
      <c r="S298" s="201"/>
      <c r="T298" s="201"/>
      <c r="U298" s="201"/>
      <c r="V298" s="202"/>
      <c r="W298" s="94"/>
      <c r="X298" s="92">
        <v>66</v>
      </c>
      <c r="Y298" s="95"/>
    </row>
    <row r="299" spans="3:25" ht="13.5">
      <c r="C299" s="96"/>
      <c r="D299" s="193" t="s">
        <v>499</v>
      </c>
      <c r="E299" s="97"/>
      <c r="F299" s="198">
        <v>1</v>
      </c>
      <c r="G299" s="98">
        <v>5</v>
      </c>
      <c r="H299" s="98" t="s">
        <v>843</v>
      </c>
      <c r="I299" s="98">
        <v>11</v>
      </c>
      <c r="J299" s="190">
        <v>3</v>
      </c>
      <c r="K299" s="99"/>
      <c r="L299" s="193" t="s">
        <v>182</v>
      </c>
      <c r="M299" s="100"/>
      <c r="O299" s="96"/>
      <c r="P299" s="193" t="s">
        <v>642</v>
      </c>
      <c r="Q299" s="97"/>
      <c r="R299" s="198">
        <v>3</v>
      </c>
      <c r="S299" s="98">
        <v>11</v>
      </c>
      <c r="T299" s="98" t="s">
        <v>843</v>
      </c>
      <c r="U299" s="98">
        <v>8</v>
      </c>
      <c r="V299" s="190">
        <v>1</v>
      </c>
      <c r="W299" s="99"/>
      <c r="X299" s="193" t="s">
        <v>182</v>
      </c>
      <c r="Y299" s="100"/>
    </row>
    <row r="300" spans="3:25" ht="13.5">
      <c r="C300" s="96"/>
      <c r="D300" s="186"/>
      <c r="E300" s="97"/>
      <c r="F300" s="199"/>
      <c r="G300" s="101">
        <v>7</v>
      </c>
      <c r="H300" s="101" t="s">
        <v>843</v>
      </c>
      <c r="I300" s="101">
        <v>11</v>
      </c>
      <c r="J300" s="191"/>
      <c r="K300" s="99"/>
      <c r="L300" s="186"/>
      <c r="M300" s="100"/>
      <c r="O300" s="96"/>
      <c r="P300" s="186"/>
      <c r="Q300" s="97"/>
      <c r="R300" s="199"/>
      <c r="S300" s="101">
        <v>10</v>
      </c>
      <c r="T300" s="101" t="s">
        <v>843</v>
      </c>
      <c r="U300" s="101">
        <v>12</v>
      </c>
      <c r="V300" s="191"/>
      <c r="W300" s="99"/>
      <c r="X300" s="186"/>
      <c r="Y300" s="100"/>
    </row>
    <row r="301" spans="3:25" ht="13.5">
      <c r="C301" s="194" t="s">
        <v>844</v>
      </c>
      <c r="D301" s="186" t="s">
        <v>370</v>
      </c>
      <c r="E301" s="196" t="s">
        <v>834</v>
      </c>
      <c r="F301" s="199"/>
      <c r="G301" s="101">
        <v>11</v>
      </c>
      <c r="H301" s="101" t="s">
        <v>843</v>
      </c>
      <c r="I301" s="101">
        <v>4</v>
      </c>
      <c r="J301" s="191"/>
      <c r="K301" s="184" t="s">
        <v>844</v>
      </c>
      <c r="L301" s="186" t="s">
        <v>183</v>
      </c>
      <c r="M301" s="188" t="s">
        <v>834</v>
      </c>
      <c r="O301" s="194" t="s">
        <v>844</v>
      </c>
      <c r="P301" s="186" t="s">
        <v>434</v>
      </c>
      <c r="Q301" s="196" t="s">
        <v>834</v>
      </c>
      <c r="R301" s="199"/>
      <c r="S301" s="101">
        <v>11</v>
      </c>
      <c r="T301" s="101" t="s">
        <v>843</v>
      </c>
      <c r="U301" s="101">
        <v>6</v>
      </c>
      <c r="V301" s="191"/>
      <c r="W301" s="184" t="s">
        <v>844</v>
      </c>
      <c r="X301" s="186" t="s">
        <v>519</v>
      </c>
      <c r="Y301" s="188" t="s">
        <v>834</v>
      </c>
    </row>
    <row r="302" spans="3:25" ht="13.5">
      <c r="C302" s="195"/>
      <c r="D302" s="187"/>
      <c r="E302" s="197"/>
      <c r="F302" s="199"/>
      <c r="G302" s="101">
        <v>6</v>
      </c>
      <c r="H302" s="101" t="s">
        <v>843</v>
      </c>
      <c r="I302" s="101">
        <v>11</v>
      </c>
      <c r="J302" s="191"/>
      <c r="K302" s="185"/>
      <c r="L302" s="187"/>
      <c r="M302" s="189"/>
      <c r="O302" s="195"/>
      <c r="P302" s="187"/>
      <c r="Q302" s="197"/>
      <c r="R302" s="199"/>
      <c r="S302" s="101">
        <v>11</v>
      </c>
      <c r="T302" s="101" t="s">
        <v>843</v>
      </c>
      <c r="U302" s="101">
        <v>6</v>
      </c>
      <c r="V302" s="191"/>
      <c r="W302" s="185"/>
      <c r="X302" s="187"/>
      <c r="Y302" s="189"/>
    </row>
    <row r="303" spans="3:25" ht="14.25" thickBot="1">
      <c r="C303" s="102"/>
      <c r="D303" s="103" t="s">
        <v>421</v>
      </c>
      <c r="E303" s="104"/>
      <c r="F303" s="200"/>
      <c r="G303" s="105"/>
      <c r="H303" s="105" t="s">
        <v>843</v>
      </c>
      <c r="I303" s="105"/>
      <c r="J303" s="192"/>
      <c r="K303" s="106"/>
      <c r="L303" s="103" t="s">
        <v>407</v>
      </c>
      <c r="M303" s="107"/>
      <c r="O303" s="102"/>
      <c r="P303" s="103" t="s">
        <v>406</v>
      </c>
      <c r="Q303" s="104"/>
      <c r="R303" s="200"/>
      <c r="S303" s="105"/>
      <c r="T303" s="105" t="s">
        <v>843</v>
      </c>
      <c r="U303" s="105"/>
      <c r="V303" s="192"/>
      <c r="W303" s="106"/>
      <c r="X303" s="103" t="s">
        <v>412</v>
      </c>
      <c r="Y303" s="107"/>
    </row>
    <row r="304" ht="14.25" thickBot="1"/>
    <row r="305" spans="3:25" ht="13.5">
      <c r="C305" s="91"/>
      <c r="D305" s="92">
        <v>67</v>
      </c>
      <c r="E305" s="93"/>
      <c r="F305" s="201">
        <v>223</v>
      </c>
      <c r="G305" s="201"/>
      <c r="H305" s="201"/>
      <c r="I305" s="201"/>
      <c r="J305" s="202"/>
      <c r="K305" s="94"/>
      <c r="L305" s="92">
        <v>68</v>
      </c>
      <c r="M305" s="95"/>
      <c r="O305" s="91"/>
      <c r="P305" s="92">
        <v>70</v>
      </c>
      <c r="Q305" s="93"/>
      <c r="R305" s="201">
        <v>224</v>
      </c>
      <c r="S305" s="201"/>
      <c r="T305" s="201"/>
      <c r="U305" s="201"/>
      <c r="V305" s="202"/>
      <c r="W305" s="94"/>
      <c r="X305" s="92">
        <v>72</v>
      </c>
      <c r="Y305" s="95"/>
    </row>
    <row r="306" spans="3:25" ht="13.5">
      <c r="C306" s="96"/>
      <c r="D306" s="193" t="s">
        <v>645</v>
      </c>
      <c r="E306" s="97"/>
      <c r="F306" s="198">
        <v>3</v>
      </c>
      <c r="G306" s="98">
        <v>11</v>
      </c>
      <c r="H306" s="98" t="s">
        <v>843</v>
      </c>
      <c r="I306" s="98">
        <v>9</v>
      </c>
      <c r="J306" s="190">
        <v>0</v>
      </c>
      <c r="K306" s="99"/>
      <c r="L306" s="193" t="s">
        <v>647</v>
      </c>
      <c r="M306" s="100"/>
      <c r="O306" s="96"/>
      <c r="P306" s="193" t="s">
        <v>650</v>
      </c>
      <c r="Q306" s="97"/>
      <c r="R306" s="198">
        <v>1</v>
      </c>
      <c r="S306" s="98">
        <v>5</v>
      </c>
      <c r="T306" s="98" t="s">
        <v>843</v>
      </c>
      <c r="U306" s="98">
        <v>11</v>
      </c>
      <c r="V306" s="190">
        <v>3</v>
      </c>
      <c r="W306" s="99"/>
      <c r="X306" s="193" t="s">
        <v>106</v>
      </c>
      <c r="Y306" s="100"/>
    </row>
    <row r="307" spans="3:25" ht="13.5">
      <c r="C307" s="96"/>
      <c r="D307" s="186"/>
      <c r="E307" s="97"/>
      <c r="F307" s="199"/>
      <c r="G307" s="101">
        <v>11</v>
      </c>
      <c r="H307" s="101" t="s">
        <v>843</v>
      </c>
      <c r="I307" s="101">
        <v>6</v>
      </c>
      <c r="J307" s="191"/>
      <c r="K307" s="99"/>
      <c r="L307" s="186"/>
      <c r="M307" s="100"/>
      <c r="O307" s="96"/>
      <c r="P307" s="186"/>
      <c r="Q307" s="97"/>
      <c r="R307" s="199"/>
      <c r="S307" s="101">
        <v>11</v>
      </c>
      <c r="T307" s="101" t="s">
        <v>843</v>
      </c>
      <c r="U307" s="101">
        <v>6</v>
      </c>
      <c r="V307" s="191"/>
      <c r="W307" s="99"/>
      <c r="X307" s="186"/>
      <c r="Y307" s="100"/>
    </row>
    <row r="308" spans="3:25" ht="13.5">
      <c r="C308" s="194" t="s">
        <v>844</v>
      </c>
      <c r="D308" s="186" t="s">
        <v>55</v>
      </c>
      <c r="E308" s="196" t="s">
        <v>834</v>
      </c>
      <c r="F308" s="199"/>
      <c r="G308" s="101">
        <v>12</v>
      </c>
      <c r="H308" s="101" t="s">
        <v>843</v>
      </c>
      <c r="I308" s="101">
        <v>10</v>
      </c>
      <c r="J308" s="191"/>
      <c r="K308" s="184" t="s">
        <v>844</v>
      </c>
      <c r="L308" s="186" t="s">
        <v>32</v>
      </c>
      <c r="M308" s="188" t="s">
        <v>834</v>
      </c>
      <c r="O308" s="194" t="s">
        <v>844</v>
      </c>
      <c r="P308" s="186" t="s">
        <v>91</v>
      </c>
      <c r="Q308" s="196" t="s">
        <v>834</v>
      </c>
      <c r="R308" s="199"/>
      <c r="S308" s="101">
        <v>3</v>
      </c>
      <c r="T308" s="101" t="s">
        <v>843</v>
      </c>
      <c r="U308" s="101">
        <v>11</v>
      </c>
      <c r="V308" s="191"/>
      <c r="W308" s="184" t="s">
        <v>844</v>
      </c>
      <c r="X308" s="186" t="s">
        <v>44</v>
      </c>
      <c r="Y308" s="188" t="s">
        <v>834</v>
      </c>
    </row>
    <row r="309" spans="3:25" ht="13.5">
      <c r="C309" s="195"/>
      <c r="D309" s="187"/>
      <c r="E309" s="197"/>
      <c r="F309" s="199"/>
      <c r="G309" s="101"/>
      <c r="H309" s="101" t="s">
        <v>843</v>
      </c>
      <c r="I309" s="101"/>
      <c r="J309" s="191"/>
      <c r="K309" s="185"/>
      <c r="L309" s="187"/>
      <c r="M309" s="189"/>
      <c r="O309" s="195"/>
      <c r="P309" s="187"/>
      <c r="Q309" s="197"/>
      <c r="R309" s="199"/>
      <c r="S309" s="101">
        <v>7</v>
      </c>
      <c r="T309" s="101" t="s">
        <v>843</v>
      </c>
      <c r="U309" s="101">
        <v>11</v>
      </c>
      <c r="V309" s="191"/>
      <c r="W309" s="185"/>
      <c r="X309" s="187"/>
      <c r="Y309" s="189"/>
    </row>
    <row r="310" spans="3:25" ht="14.25" thickBot="1">
      <c r="C310" s="102"/>
      <c r="D310" s="103" t="s">
        <v>406</v>
      </c>
      <c r="E310" s="104"/>
      <c r="F310" s="200"/>
      <c r="G310" s="105"/>
      <c r="H310" s="105" t="s">
        <v>843</v>
      </c>
      <c r="I310" s="105"/>
      <c r="J310" s="192"/>
      <c r="K310" s="106"/>
      <c r="L310" s="103" t="s">
        <v>412</v>
      </c>
      <c r="M310" s="107"/>
      <c r="O310" s="102"/>
      <c r="P310" s="103" t="s">
        <v>415</v>
      </c>
      <c r="Q310" s="104"/>
      <c r="R310" s="200"/>
      <c r="S310" s="105"/>
      <c r="T310" s="105" t="s">
        <v>843</v>
      </c>
      <c r="U310" s="105"/>
      <c r="V310" s="192"/>
      <c r="W310" s="106"/>
      <c r="X310" s="103" t="s">
        <v>407</v>
      </c>
      <c r="Y310" s="107"/>
    </row>
    <row r="311" ht="14.25" thickBot="1"/>
    <row r="312" spans="3:25" ht="13.5">
      <c r="C312" s="91"/>
      <c r="D312" s="92">
        <v>73</v>
      </c>
      <c r="E312" s="93"/>
      <c r="F312" s="201">
        <v>225</v>
      </c>
      <c r="G312" s="201"/>
      <c r="H312" s="201"/>
      <c r="I312" s="201"/>
      <c r="J312" s="202"/>
      <c r="K312" s="94"/>
      <c r="L312" s="92">
        <v>74</v>
      </c>
      <c r="M312" s="95"/>
      <c r="O312" s="91"/>
      <c r="P312" s="92">
        <v>77</v>
      </c>
      <c r="Q312" s="93"/>
      <c r="R312" s="201">
        <v>226</v>
      </c>
      <c r="S312" s="201"/>
      <c r="T312" s="201"/>
      <c r="U312" s="201"/>
      <c r="V312" s="202"/>
      <c r="W312" s="94"/>
      <c r="X312" s="92">
        <v>78</v>
      </c>
      <c r="Y312" s="95"/>
    </row>
    <row r="313" spans="3:25" ht="13.5">
      <c r="C313" s="96"/>
      <c r="D313" s="193" t="s">
        <v>551</v>
      </c>
      <c r="E313" s="97"/>
      <c r="F313" s="198">
        <v>3</v>
      </c>
      <c r="G313" s="98">
        <v>11</v>
      </c>
      <c r="H313" s="98" t="s">
        <v>843</v>
      </c>
      <c r="I313" s="98">
        <v>7</v>
      </c>
      <c r="J313" s="190">
        <v>0</v>
      </c>
      <c r="K313" s="99"/>
      <c r="L313" s="193" t="s">
        <v>623</v>
      </c>
      <c r="M313" s="100"/>
      <c r="O313" s="96"/>
      <c r="P313" s="193" t="s">
        <v>628</v>
      </c>
      <c r="Q313" s="97"/>
      <c r="R313" s="198">
        <v>3</v>
      </c>
      <c r="S313" s="98">
        <v>9</v>
      </c>
      <c r="T313" s="98" t="s">
        <v>843</v>
      </c>
      <c r="U313" s="98">
        <v>11</v>
      </c>
      <c r="V313" s="190">
        <v>1</v>
      </c>
      <c r="W313" s="99"/>
      <c r="X313" s="193" t="s">
        <v>155</v>
      </c>
      <c r="Y313" s="100"/>
    </row>
    <row r="314" spans="3:25" ht="13.5">
      <c r="C314" s="96"/>
      <c r="D314" s="186"/>
      <c r="E314" s="97"/>
      <c r="F314" s="199"/>
      <c r="G314" s="101">
        <v>11</v>
      </c>
      <c r="H314" s="101" t="s">
        <v>843</v>
      </c>
      <c r="I314" s="101">
        <v>4</v>
      </c>
      <c r="J314" s="191"/>
      <c r="K314" s="99"/>
      <c r="L314" s="186"/>
      <c r="M314" s="100"/>
      <c r="O314" s="96"/>
      <c r="P314" s="186"/>
      <c r="Q314" s="97"/>
      <c r="R314" s="199"/>
      <c r="S314" s="101">
        <v>11</v>
      </c>
      <c r="T314" s="101" t="s">
        <v>843</v>
      </c>
      <c r="U314" s="101">
        <v>9</v>
      </c>
      <c r="V314" s="191"/>
      <c r="W314" s="99"/>
      <c r="X314" s="186"/>
      <c r="Y314" s="100"/>
    </row>
    <row r="315" spans="3:25" ht="13.5">
      <c r="C315" s="194" t="s">
        <v>844</v>
      </c>
      <c r="D315" s="186" t="s">
        <v>382</v>
      </c>
      <c r="E315" s="196" t="s">
        <v>834</v>
      </c>
      <c r="F315" s="199"/>
      <c r="G315" s="101">
        <v>11</v>
      </c>
      <c r="H315" s="101" t="s">
        <v>843</v>
      </c>
      <c r="I315" s="101">
        <v>9</v>
      </c>
      <c r="J315" s="191"/>
      <c r="K315" s="184" t="s">
        <v>844</v>
      </c>
      <c r="L315" s="186" t="s">
        <v>83</v>
      </c>
      <c r="M315" s="188" t="s">
        <v>834</v>
      </c>
      <c r="O315" s="194" t="s">
        <v>844</v>
      </c>
      <c r="P315" s="186" t="s">
        <v>301</v>
      </c>
      <c r="Q315" s="196" t="s">
        <v>834</v>
      </c>
      <c r="R315" s="199"/>
      <c r="S315" s="101">
        <v>11</v>
      </c>
      <c r="T315" s="101" t="s">
        <v>843</v>
      </c>
      <c r="U315" s="101">
        <v>8</v>
      </c>
      <c r="V315" s="191"/>
      <c r="W315" s="184" t="s">
        <v>844</v>
      </c>
      <c r="X315" s="186" t="s">
        <v>42</v>
      </c>
      <c r="Y315" s="188" t="s">
        <v>834</v>
      </c>
    </row>
    <row r="316" spans="3:25" ht="13.5">
      <c r="C316" s="195"/>
      <c r="D316" s="187"/>
      <c r="E316" s="197"/>
      <c r="F316" s="199"/>
      <c r="G316" s="101"/>
      <c r="H316" s="101" t="s">
        <v>843</v>
      </c>
      <c r="I316" s="101"/>
      <c r="J316" s="191"/>
      <c r="K316" s="185"/>
      <c r="L316" s="187"/>
      <c r="M316" s="189"/>
      <c r="O316" s="195"/>
      <c r="P316" s="187"/>
      <c r="Q316" s="197"/>
      <c r="R316" s="199"/>
      <c r="S316" s="101">
        <v>11</v>
      </c>
      <c r="T316" s="101" t="s">
        <v>843</v>
      </c>
      <c r="U316" s="101">
        <v>3</v>
      </c>
      <c r="V316" s="191"/>
      <c r="W316" s="185"/>
      <c r="X316" s="187"/>
      <c r="Y316" s="189"/>
    </row>
    <row r="317" spans="3:25" ht="14.25" thickBot="1">
      <c r="C317" s="102"/>
      <c r="D317" s="103" t="s">
        <v>430</v>
      </c>
      <c r="E317" s="104"/>
      <c r="F317" s="200"/>
      <c r="G317" s="105"/>
      <c r="H317" s="105" t="s">
        <v>843</v>
      </c>
      <c r="I317" s="105"/>
      <c r="J317" s="192"/>
      <c r="K317" s="106"/>
      <c r="L317" s="103" t="s">
        <v>415</v>
      </c>
      <c r="M317" s="107"/>
      <c r="O317" s="102"/>
      <c r="P317" s="103" t="s">
        <v>412</v>
      </c>
      <c r="Q317" s="104"/>
      <c r="R317" s="200"/>
      <c r="S317" s="105"/>
      <c r="T317" s="105" t="s">
        <v>843</v>
      </c>
      <c r="U317" s="105"/>
      <c r="V317" s="192"/>
      <c r="W317" s="106"/>
      <c r="X317" s="103" t="s">
        <v>407</v>
      </c>
      <c r="Y317" s="107"/>
    </row>
    <row r="318" ht="14.25" thickBot="1"/>
    <row r="319" spans="3:25" ht="13.5">
      <c r="C319" s="91"/>
      <c r="D319" s="92">
        <v>79</v>
      </c>
      <c r="E319" s="93"/>
      <c r="F319" s="201">
        <v>227</v>
      </c>
      <c r="G319" s="201"/>
      <c r="H319" s="201"/>
      <c r="I319" s="201"/>
      <c r="J319" s="202"/>
      <c r="K319" s="94"/>
      <c r="L319" s="92">
        <v>80</v>
      </c>
      <c r="M319" s="95"/>
      <c r="O319" s="91"/>
      <c r="P319" s="92">
        <v>83</v>
      </c>
      <c r="Q319" s="93"/>
      <c r="R319" s="201">
        <v>228</v>
      </c>
      <c r="S319" s="201"/>
      <c r="T319" s="201"/>
      <c r="U319" s="201"/>
      <c r="V319" s="202"/>
      <c r="W319" s="94"/>
      <c r="X319" s="92">
        <v>84</v>
      </c>
      <c r="Y319" s="95"/>
    </row>
    <row r="320" spans="3:25" ht="13.5">
      <c r="C320" s="96"/>
      <c r="D320" s="193" t="s">
        <v>201</v>
      </c>
      <c r="E320" s="97"/>
      <c r="F320" s="198">
        <v>3</v>
      </c>
      <c r="G320" s="98">
        <v>11</v>
      </c>
      <c r="H320" s="98" t="s">
        <v>843</v>
      </c>
      <c r="I320" s="98">
        <v>6</v>
      </c>
      <c r="J320" s="190">
        <v>0</v>
      </c>
      <c r="K320" s="99"/>
      <c r="L320" s="193" t="s">
        <v>436</v>
      </c>
      <c r="M320" s="100"/>
      <c r="O320" s="96"/>
      <c r="P320" s="193" t="s">
        <v>171</v>
      </c>
      <c r="Q320" s="97"/>
      <c r="R320" s="198">
        <v>3</v>
      </c>
      <c r="S320" s="98">
        <v>15</v>
      </c>
      <c r="T320" s="98" t="s">
        <v>843</v>
      </c>
      <c r="U320" s="98">
        <v>13</v>
      </c>
      <c r="V320" s="190">
        <v>1</v>
      </c>
      <c r="W320" s="99"/>
      <c r="X320" s="193" t="s">
        <v>636</v>
      </c>
      <c r="Y320" s="100"/>
    </row>
    <row r="321" spans="3:25" ht="13.5">
      <c r="C321" s="96"/>
      <c r="D321" s="186"/>
      <c r="E321" s="97"/>
      <c r="F321" s="199"/>
      <c r="G321" s="101">
        <v>11</v>
      </c>
      <c r="H321" s="101" t="s">
        <v>843</v>
      </c>
      <c r="I321" s="101">
        <v>4</v>
      </c>
      <c r="J321" s="191"/>
      <c r="K321" s="99"/>
      <c r="L321" s="186"/>
      <c r="M321" s="100"/>
      <c r="O321" s="96"/>
      <c r="P321" s="186"/>
      <c r="Q321" s="97"/>
      <c r="R321" s="199"/>
      <c r="S321" s="101">
        <v>7</v>
      </c>
      <c r="T321" s="101" t="s">
        <v>843</v>
      </c>
      <c r="U321" s="101">
        <v>11</v>
      </c>
      <c r="V321" s="191"/>
      <c r="W321" s="99"/>
      <c r="X321" s="186"/>
      <c r="Y321" s="100"/>
    </row>
    <row r="322" spans="3:25" ht="13.5">
      <c r="C322" s="194" t="s">
        <v>844</v>
      </c>
      <c r="D322" s="186" t="s">
        <v>39</v>
      </c>
      <c r="E322" s="196" t="s">
        <v>834</v>
      </c>
      <c r="F322" s="199"/>
      <c r="G322" s="101">
        <v>11</v>
      </c>
      <c r="H322" s="101" t="s">
        <v>843</v>
      </c>
      <c r="I322" s="101">
        <v>8</v>
      </c>
      <c r="J322" s="191"/>
      <c r="K322" s="184" t="s">
        <v>844</v>
      </c>
      <c r="L322" s="186" t="s">
        <v>434</v>
      </c>
      <c r="M322" s="188" t="s">
        <v>834</v>
      </c>
      <c r="O322" s="194" t="s">
        <v>844</v>
      </c>
      <c r="P322" s="186" t="s">
        <v>172</v>
      </c>
      <c r="Q322" s="196" t="s">
        <v>834</v>
      </c>
      <c r="R322" s="199"/>
      <c r="S322" s="101">
        <v>11</v>
      </c>
      <c r="T322" s="101" t="s">
        <v>843</v>
      </c>
      <c r="U322" s="101">
        <v>5</v>
      </c>
      <c r="V322" s="191"/>
      <c r="W322" s="184" t="s">
        <v>844</v>
      </c>
      <c r="X322" s="186" t="s">
        <v>637</v>
      </c>
      <c r="Y322" s="188" t="s">
        <v>834</v>
      </c>
    </row>
    <row r="323" spans="3:25" ht="13.5">
      <c r="C323" s="195"/>
      <c r="D323" s="187"/>
      <c r="E323" s="197"/>
      <c r="F323" s="199"/>
      <c r="G323" s="101"/>
      <c r="H323" s="101" t="s">
        <v>843</v>
      </c>
      <c r="I323" s="101"/>
      <c r="J323" s="191"/>
      <c r="K323" s="185"/>
      <c r="L323" s="187"/>
      <c r="M323" s="189"/>
      <c r="O323" s="195"/>
      <c r="P323" s="187"/>
      <c r="Q323" s="197"/>
      <c r="R323" s="199"/>
      <c r="S323" s="101">
        <v>11</v>
      </c>
      <c r="T323" s="101" t="s">
        <v>843</v>
      </c>
      <c r="U323" s="101">
        <v>5</v>
      </c>
      <c r="V323" s="191"/>
      <c r="W323" s="185"/>
      <c r="X323" s="187"/>
      <c r="Y323" s="189"/>
    </row>
    <row r="324" spans="3:25" ht="14.25" thickBot="1">
      <c r="C324" s="102"/>
      <c r="D324" s="103" t="s">
        <v>415</v>
      </c>
      <c r="E324" s="104"/>
      <c r="F324" s="200"/>
      <c r="G324" s="105"/>
      <c r="H324" s="105" t="s">
        <v>843</v>
      </c>
      <c r="I324" s="105"/>
      <c r="J324" s="192"/>
      <c r="K324" s="106"/>
      <c r="L324" s="103" t="s">
        <v>406</v>
      </c>
      <c r="M324" s="107"/>
      <c r="O324" s="102"/>
      <c r="P324" s="103" t="s">
        <v>407</v>
      </c>
      <c r="Q324" s="104"/>
      <c r="R324" s="200"/>
      <c r="S324" s="105"/>
      <c r="T324" s="105" t="s">
        <v>843</v>
      </c>
      <c r="U324" s="105"/>
      <c r="V324" s="192"/>
      <c r="W324" s="106"/>
      <c r="X324" s="103" t="s">
        <v>410</v>
      </c>
      <c r="Y324" s="107"/>
    </row>
    <row r="325" ht="14.25" thickBot="1"/>
    <row r="326" spans="3:25" ht="13.5">
      <c r="C326" s="91"/>
      <c r="D326" s="92">
        <v>85</v>
      </c>
      <c r="E326" s="93"/>
      <c r="F326" s="201">
        <v>229</v>
      </c>
      <c r="G326" s="201"/>
      <c r="H326" s="201"/>
      <c r="I326" s="201"/>
      <c r="J326" s="202"/>
      <c r="K326" s="94"/>
      <c r="L326" s="92">
        <v>86</v>
      </c>
      <c r="M326" s="95"/>
      <c r="O326" s="91"/>
      <c r="P326" s="92">
        <v>88</v>
      </c>
      <c r="Q326" s="93"/>
      <c r="R326" s="201">
        <v>230</v>
      </c>
      <c r="S326" s="201"/>
      <c r="T326" s="201"/>
      <c r="U326" s="201"/>
      <c r="V326" s="202"/>
      <c r="W326" s="94"/>
      <c r="X326" s="92">
        <v>90</v>
      </c>
      <c r="Y326" s="95"/>
    </row>
    <row r="327" spans="3:25" ht="13.5">
      <c r="C327" s="96"/>
      <c r="D327" s="193" t="s">
        <v>638</v>
      </c>
      <c r="E327" s="97"/>
      <c r="F327" s="198">
        <v>3</v>
      </c>
      <c r="G327" s="98">
        <v>11</v>
      </c>
      <c r="H327" s="98" t="s">
        <v>843</v>
      </c>
      <c r="I327" s="98">
        <v>9</v>
      </c>
      <c r="J327" s="190">
        <v>0</v>
      </c>
      <c r="K327" s="99"/>
      <c r="L327" s="193" t="s">
        <v>639</v>
      </c>
      <c r="M327" s="100"/>
      <c r="O327" s="96"/>
      <c r="P327" s="193" t="s">
        <v>643</v>
      </c>
      <c r="Q327" s="97"/>
      <c r="R327" s="198">
        <v>1</v>
      </c>
      <c r="S327" s="98">
        <v>11</v>
      </c>
      <c r="T327" s="98" t="s">
        <v>843</v>
      </c>
      <c r="U327" s="98">
        <v>9</v>
      </c>
      <c r="V327" s="190">
        <v>3</v>
      </c>
      <c r="W327" s="99"/>
      <c r="X327" s="193" t="s">
        <v>152</v>
      </c>
      <c r="Y327" s="100"/>
    </row>
    <row r="328" spans="3:25" ht="13.5">
      <c r="C328" s="96"/>
      <c r="D328" s="186"/>
      <c r="E328" s="97"/>
      <c r="F328" s="199"/>
      <c r="G328" s="101">
        <v>11</v>
      </c>
      <c r="H328" s="101" t="s">
        <v>843</v>
      </c>
      <c r="I328" s="101">
        <v>7</v>
      </c>
      <c r="J328" s="191"/>
      <c r="K328" s="99"/>
      <c r="L328" s="186"/>
      <c r="M328" s="100"/>
      <c r="O328" s="96"/>
      <c r="P328" s="186"/>
      <c r="Q328" s="97"/>
      <c r="R328" s="199"/>
      <c r="S328" s="101">
        <v>1</v>
      </c>
      <c r="T328" s="101" t="s">
        <v>843</v>
      </c>
      <c r="U328" s="101">
        <v>11</v>
      </c>
      <c r="V328" s="191"/>
      <c r="W328" s="99"/>
      <c r="X328" s="186"/>
      <c r="Y328" s="100"/>
    </row>
    <row r="329" spans="3:25" ht="13.5">
      <c r="C329" s="194" t="s">
        <v>844</v>
      </c>
      <c r="D329" s="186" t="s">
        <v>31</v>
      </c>
      <c r="E329" s="196" t="s">
        <v>834</v>
      </c>
      <c r="F329" s="199"/>
      <c r="G329" s="101">
        <v>11</v>
      </c>
      <c r="H329" s="101" t="s">
        <v>843</v>
      </c>
      <c r="I329" s="101">
        <v>5</v>
      </c>
      <c r="J329" s="191"/>
      <c r="K329" s="184" t="s">
        <v>844</v>
      </c>
      <c r="L329" s="186" t="s">
        <v>434</v>
      </c>
      <c r="M329" s="188" t="s">
        <v>834</v>
      </c>
      <c r="O329" s="194" t="s">
        <v>844</v>
      </c>
      <c r="P329" s="186" t="s">
        <v>70</v>
      </c>
      <c r="Q329" s="196" t="s">
        <v>834</v>
      </c>
      <c r="R329" s="199"/>
      <c r="S329" s="101">
        <v>12</v>
      </c>
      <c r="T329" s="101" t="s">
        <v>843</v>
      </c>
      <c r="U329" s="101">
        <v>14</v>
      </c>
      <c r="V329" s="191"/>
      <c r="W329" s="184" t="s">
        <v>844</v>
      </c>
      <c r="X329" s="186" t="s">
        <v>153</v>
      </c>
      <c r="Y329" s="188" t="s">
        <v>834</v>
      </c>
    </row>
    <row r="330" spans="3:25" ht="13.5">
      <c r="C330" s="195"/>
      <c r="D330" s="187"/>
      <c r="E330" s="197"/>
      <c r="F330" s="199"/>
      <c r="G330" s="101"/>
      <c r="H330" s="101" t="s">
        <v>843</v>
      </c>
      <c r="I330" s="101"/>
      <c r="J330" s="191"/>
      <c r="K330" s="185"/>
      <c r="L330" s="187"/>
      <c r="M330" s="189"/>
      <c r="O330" s="195"/>
      <c r="P330" s="187"/>
      <c r="Q330" s="197"/>
      <c r="R330" s="199"/>
      <c r="S330" s="101">
        <v>9</v>
      </c>
      <c r="T330" s="101" t="s">
        <v>843</v>
      </c>
      <c r="U330" s="101">
        <v>11</v>
      </c>
      <c r="V330" s="191"/>
      <c r="W330" s="185"/>
      <c r="X330" s="187"/>
      <c r="Y330" s="189"/>
    </row>
    <row r="331" spans="3:25" ht="14.25" thickBot="1">
      <c r="C331" s="102"/>
      <c r="D331" s="103" t="s">
        <v>412</v>
      </c>
      <c r="E331" s="104"/>
      <c r="F331" s="200"/>
      <c r="G331" s="105"/>
      <c r="H331" s="105" t="s">
        <v>843</v>
      </c>
      <c r="I331" s="105"/>
      <c r="J331" s="192"/>
      <c r="K331" s="106"/>
      <c r="L331" s="103" t="s">
        <v>406</v>
      </c>
      <c r="M331" s="107"/>
      <c r="O331" s="102"/>
      <c r="P331" s="103" t="s">
        <v>415</v>
      </c>
      <c r="Q331" s="104"/>
      <c r="R331" s="200"/>
      <c r="S331" s="105"/>
      <c r="T331" s="105" t="s">
        <v>843</v>
      </c>
      <c r="U331" s="105"/>
      <c r="V331" s="192"/>
      <c r="W331" s="106"/>
      <c r="X331" s="103" t="s">
        <v>407</v>
      </c>
      <c r="Y331" s="107"/>
    </row>
    <row r="332" ht="14.25" thickBot="1"/>
    <row r="333" spans="3:25" ht="13.5">
      <c r="C333" s="91"/>
      <c r="D333" s="92">
        <v>91</v>
      </c>
      <c r="E333" s="93"/>
      <c r="F333" s="201">
        <v>231</v>
      </c>
      <c r="G333" s="201"/>
      <c r="H333" s="201"/>
      <c r="I333" s="201"/>
      <c r="J333" s="202"/>
      <c r="K333" s="94"/>
      <c r="L333" s="92">
        <v>93</v>
      </c>
      <c r="M333" s="95"/>
      <c r="O333" s="91"/>
      <c r="P333" s="92">
        <v>94</v>
      </c>
      <c r="Q333" s="93"/>
      <c r="R333" s="201">
        <v>232</v>
      </c>
      <c r="S333" s="201"/>
      <c r="T333" s="201"/>
      <c r="U333" s="201"/>
      <c r="V333" s="202"/>
      <c r="W333" s="94"/>
      <c r="X333" s="92">
        <v>96</v>
      </c>
      <c r="Y333" s="95"/>
    </row>
    <row r="334" spans="3:25" ht="13.5">
      <c r="C334" s="96"/>
      <c r="D334" s="193" t="s">
        <v>646</v>
      </c>
      <c r="E334" s="97"/>
      <c r="F334" s="198">
        <v>3</v>
      </c>
      <c r="G334" s="98">
        <v>11</v>
      </c>
      <c r="H334" s="98" t="s">
        <v>843</v>
      </c>
      <c r="I334" s="98">
        <v>5</v>
      </c>
      <c r="J334" s="190">
        <v>0</v>
      </c>
      <c r="K334" s="99"/>
      <c r="L334" s="193" t="s">
        <v>201</v>
      </c>
      <c r="M334" s="100"/>
      <c r="O334" s="96"/>
      <c r="P334" s="193" t="s">
        <v>175</v>
      </c>
      <c r="Q334" s="97"/>
      <c r="R334" s="198">
        <v>0</v>
      </c>
      <c r="S334" s="98">
        <v>5</v>
      </c>
      <c r="T334" s="98" t="s">
        <v>843</v>
      </c>
      <c r="U334" s="98">
        <v>11</v>
      </c>
      <c r="V334" s="190">
        <v>3</v>
      </c>
      <c r="W334" s="99"/>
      <c r="X334" s="193" t="s">
        <v>652</v>
      </c>
      <c r="Y334" s="100"/>
    </row>
    <row r="335" spans="3:25" ht="13.5">
      <c r="C335" s="96"/>
      <c r="D335" s="186"/>
      <c r="E335" s="97"/>
      <c r="F335" s="199"/>
      <c r="G335" s="101">
        <v>11</v>
      </c>
      <c r="H335" s="101" t="s">
        <v>843</v>
      </c>
      <c r="I335" s="101">
        <v>6</v>
      </c>
      <c r="J335" s="191"/>
      <c r="K335" s="99"/>
      <c r="L335" s="186"/>
      <c r="M335" s="100"/>
      <c r="O335" s="96"/>
      <c r="P335" s="186"/>
      <c r="Q335" s="97"/>
      <c r="R335" s="199"/>
      <c r="S335" s="101">
        <v>10</v>
      </c>
      <c r="T335" s="101" t="s">
        <v>843</v>
      </c>
      <c r="U335" s="101">
        <v>12</v>
      </c>
      <c r="V335" s="191"/>
      <c r="W335" s="99"/>
      <c r="X335" s="186"/>
      <c r="Y335" s="100"/>
    </row>
    <row r="336" spans="3:25" ht="13.5">
      <c r="C336" s="194" t="s">
        <v>844</v>
      </c>
      <c r="D336" s="186" t="s">
        <v>602</v>
      </c>
      <c r="E336" s="196" t="s">
        <v>834</v>
      </c>
      <c r="F336" s="199"/>
      <c r="G336" s="101">
        <v>11</v>
      </c>
      <c r="H336" s="101" t="s">
        <v>843</v>
      </c>
      <c r="I336" s="101">
        <v>8</v>
      </c>
      <c r="J336" s="191"/>
      <c r="K336" s="184" t="s">
        <v>844</v>
      </c>
      <c r="L336" s="186" t="s">
        <v>339</v>
      </c>
      <c r="M336" s="188" t="s">
        <v>834</v>
      </c>
      <c r="O336" s="194" t="s">
        <v>844</v>
      </c>
      <c r="P336" s="186" t="s">
        <v>47</v>
      </c>
      <c r="Q336" s="196" t="s">
        <v>834</v>
      </c>
      <c r="R336" s="199"/>
      <c r="S336" s="101">
        <v>7</v>
      </c>
      <c r="T336" s="101" t="s">
        <v>843</v>
      </c>
      <c r="U336" s="101">
        <v>11</v>
      </c>
      <c r="V336" s="191"/>
      <c r="W336" s="184" t="s">
        <v>844</v>
      </c>
      <c r="X336" s="186" t="s">
        <v>259</v>
      </c>
      <c r="Y336" s="188" t="s">
        <v>834</v>
      </c>
    </row>
    <row r="337" spans="3:25" ht="13.5">
      <c r="C337" s="195"/>
      <c r="D337" s="187"/>
      <c r="E337" s="197"/>
      <c r="F337" s="199"/>
      <c r="G337" s="101"/>
      <c r="H337" s="101" t="s">
        <v>843</v>
      </c>
      <c r="I337" s="101"/>
      <c r="J337" s="191"/>
      <c r="K337" s="185"/>
      <c r="L337" s="187"/>
      <c r="M337" s="189"/>
      <c r="O337" s="195"/>
      <c r="P337" s="187"/>
      <c r="Q337" s="197"/>
      <c r="R337" s="199"/>
      <c r="S337" s="101"/>
      <c r="T337" s="101" t="s">
        <v>843</v>
      </c>
      <c r="U337" s="101"/>
      <c r="V337" s="191"/>
      <c r="W337" s="185"/>
      <c r="X337" s="187"/>
      <c r="Y337" s="189"/>
    </row>
    <row r="338" spans="3:25" ht="14.25" thickBot="1">
      <c r="C338" s="102"/>
      <c r="D338" s="103" t="s">
        <v>415</v>
      </c>
      <c r="E338" s="104"/>
      <c r="F338" s="200"/>
      <c r="G338" s="105"/>
      <c r="H338" s="105" t="s">
        <v>843</v>
      </c>
      <c r="I338" s="105"/>
      <c r="J338" s="192"/>
      <c r="K338" s="106"/>
      <c r="L338" s="103" t="s">
        <v>403</v>
      </c>
      <c r="M338" s="107"/>
      <c r="O338" s="102"/>
      <c r="P338" s="103" t="s">
        <v>407</v>
      </c>
      <c r="Q338" s="104"/>
      <c r="R338" s="200"/>
      <c r="S338" s="105"/>
      <c r="T338" s="105" t="s">
        <v>843</v>
      </c>
      <c r="U338" s="105"/>
      <c r="V338" s="192"/>
      <c r="W338" s="106"/>
      <c r="X338" s="103" t="s">
        <v>406</v>
      </c>
      <c r="Y338" s="107"/>
    </row>
    <row r="339" ht="14.25" thickBot="1"/>
    <row r="340" spans="3:25" ht="13.5">
      <c r="C340" s="91"/>
      <c r="D340" s="92">
        <v>97</v>
      </c>
      <c r="E340" s="93"/>
      <c r="F340" s="201">
        <v>233</v>
      </c>
      <c r="G340" s="201"/>
      <c r="H340" s="201"/>
      <c r="I340" s="201"/>
      <c r="J340" s="202"/>
      <c r="K340" s="94"/>
      <c r="L340" s="92">
        <v>99</v>
      </c>
      <c r="M340" s="95"/>
      <c r="O340" s="91"/>
      <c r="P340" s="92">
        <v>101</v>
      </c>
      <c r="Q340" s="93"/>
      <c r="R340" s="201">
        <v>234</v>
      </c>
      <c r="S340" s="201"/>
      <c r="T340" s="201"/>
      <c r="U340" s="201"/>
      <c r="V340" s="202"/>
      <c r="W340" s="94"/>
      <c r="X340" s="92">
        <v>102</v>
      </c>
      <c r="Y340" s="95"/>
    </row>
    <row r="341" spans="3:25" ht="13.5">
      <c r="C341" s="96"/>
      <c r="D341" s="193" t="s">
        <v>140</v>
      </c>
      <c r="E341" s="97"/>
      <c r="F341" s="198">
        <v>3</v>
      </c>
      <c r="G341" s="98">
        <v>11</v>
      </c>
      <c r="H341" s="98" t="s">
        <v>843</v>
      </c>
      <c r="I341" s="98">
        <v>3</v>
      </c>
      <c r="J341" s="190">
        <v>0</v>
      </c>
      <c r="K341" s="99"/>
      <c r="L341" s="193" t="s">
        <v>653</v>
      </c>
      <c r="M341" s="100"/>
      <c r="O341" s="96"/>
      <c r="P341" s="193" t="s">
        <v>179</v>
      </c>
      <c r="Q341" s="97"/>
      <c r="R341" s="198">
        <v>1</v>
      </c>
      <c r="S341" s="98">
        <v>11</v>
      </c>
      <c r="T341" s="98" t="s">
        <v>843</v>
      </c>
      <c r="U341" s="98">
        <v>9</v>
      </c>
      <c r="V341" s="190">
        <v>3</v>
      </c>
      <c r="W341" s="99"/>
      <c r="X341" s="193" t="s">
        <v>655</v>
      </c>
      <c r="Y341" s="100"/>
    </row>
    <row r="342" spans="3:25" ht="13.5">
      <c r="C342" s="96"/>
      <c r="D342" s="186"/>
      <c r="E342" s="97"/>
      <c r="F342" s="199"/>
      <c r="G342" s="101">
        <v>11</v>
      </c>
      <c r="H342" s="101" t="s">
        <v>843</v>
      </c>
      <c r="I342" s="101">
        <v>9</v>
      </c>
      <c r="J342" s="191"/>
      <c r="K342" s="99"/>
      <c r="L342" s="186"/>
      <c r="M342" s="100"/>
      <c r="O342" s="96"/>
      <c r="P342" s="186"/>
      <c r="Q342" s="97"/>
      <c r="R342" s="199"/>
      <c r="S342" s="101">
        <v>10</v>
      </c>
      <c r="T342" s="101" t="s">
        <v>843</v>
      </c>
      <c r="U342" s="101">
        <v>12</v>
      </c>
      <c r="V342" s="191"/>
      <c r="W342" s="99"/>
      <c r="X342" s="186"/>
      <c r="Y342" s="100"/>
    </row>
    <row r="343" spans="3:25" ht="13.5">
      <c r="C343" s="194" t="s">
        <v>844</v>
      </c>
      <c r="D343" s="186" t="s">
        <v>381</v>
      </c>
      <c r="E343" s="196" t="s">
        <v>834</v>
      </c>
      <c r="F343" s="199"/>
      <c r="G343" s="101">
        <v>11</v>
      </c>
      <c r="H343" s="101" t="s">
        <v>843</v>
      </c>
      <c r="I343" s="101">
        <v>5</v>
      </c>
      <c r="J343" s="191"/>
      <c r="K343" s="184" t="s">
        <v>844</v>
      </c>
      <c r="L343" s="186" t="s">
        <v>278</v>
      </c>
      <c r="M343" s="188" t="s">
        <v>834</v>
      </c>
      <c r="O343" s="194" t="s">
        <v>844</v>
      </c>
      <c r="P343" s="186" t="s">
        <v>180</v>
      </c>
      <c r="Q343" s="196" t="s">
        <v>834</v>
      </c>
      <c r="R343" s="199"/>
      <c r="S343" s="101">
        <v>9</v>
      </c>
      <c r="T343" s="101" t="s">
        <v>843</v>
      </c>
      <c r="U343" s="101">
        <v>11</v>
      </c>
      <c r="V343" s="191"/>
      <c r="W343" s="184" t="s">
        <v>844</v>
      </c>
      <c r="X343" s="186" t="s">
        <v>502</v>
      </c>
      <c r="Y343" s="188" t="s">
        <v>834</v>
      </c>
    </row>
    <row r="344" spans="3:25" ht="13.5">
      <c r="C344" s="195"/>
      <c r="D344" s="187"/>
      <c r="E344" s="197"/>
      <c r="F344" s="199"/>
      <c r="G344" s="101"/>
      <c r="H344" s="101" t="s">
        <v>843</v>
      </c>
      <c r="I344" s="101"/>
      <c r="J344" s="191"/>
      <c r="K344" s="185"/>
      <c r="L344" s="187"/>
      <c r="M344" s="189"/>
      <c r="O344" s="195"/>
      <c r="P344" s="187"/>
      <c r="Q344" s="197"/>
      <c r="R344" s="199"/>
      <c r="S344" s="101">
        <v>5</v>
      </c>
      <c r="T344" s="101" t="s">
        <v>843</v>
      </c>
      <c r="U344" s="101">
        <v>11</v>
      </c>
      <c r="V344" s="191"/>
      <c r="W344" s="185"/>
      <c r="X344" s="187"/>
      <c r="Y344" s="189"/>
    </row>
    <row r="345" spans="3:25" ht="14.25" thickBot="1">
      <c r="C345" s="102"/>
      <c r="D345" s="103" t="s">
        <v>430</v>
      </c>
      <c r="E345" s="104"/>
      <c r="F345" s="200"/>
      <c r="G345" s="105"/>
      <c r="H345" s="105" t="s">
        <v>843</v>
      </c>
      <c r="I345" s="105"/>
      <c r="J345" s="192"/>
      <c r="K345" s="106"/>
      <c r="L345" s="103" t="s">
        <v>406</v>
      </c>
      <c r="M345" s="107"/>
      <c r="O345" s="102"/>
      <c r="P345" s="103" t="s">
        <v>407</v>
      </c>
      <c r="Q345" s="104"/>
      <c r="R345" s="200"/>
      <c r="S345" s="105"/>
      <c r="T345" s="105" t="s">
        <v>843</v>
      </c>
      <c r="U345" s="105"/>
      <c r="V345" s="192"/>
      <c r="W345" s="106"/>
      <c r="X345" s="103" t="s">
        <v>421</v>
      </c>
      <c r="Y345" s="107"/>
    </row>
    <row r="346" ht="14.25" thickBot="1"/>
    <row r="347" spans="3:25" ht="13.5">
      <c r="C347" s="91"/>
      <c r="D347" s="92">
        <v>103</v>
      </c>
      <c r="E347" s="93"/>
      <c r="F347" s="201">
        <v>235</v>
      </c>
      <c r="G347" s="201"/>
      <c r="H347" s="201"/>
      <c r="I347" s="201"/>
      <c r="J347" s="202"/>
      <c r="K347" s="94"/>
      <c r="L347" s="92">
        <v>105</v>
      </c>
      <c r="M347" s="95"/>
      <c r="O347" s="91"/>
      <c r="P347" s="92">
        <v>106</v>
      </c>
      <c r="Q347" s="93"/>
      <c r="R347" s="201">
        <v>236</v>
      </c>
      <c r="S347" s="201"/>
      <c r="T347" s="201"/>
      <c r="U347" s="201"/>
      <c r="V347" s="202"/>
      <c r="W347" s="94"/>
      <c r="X347" s="92">
        <v>108</v>
      </c>
      <c r="Y347" s="95"/>
    </row>
    <row r="348" spans="3:25" ht="13.5">
      <c r="C348" s="96"/>
      <c r="D348" s="193" t="s">
        <v>180</v>
      </c>
      <c r="E348" s="97"/>
      <c r="F348" s="198">
        <v>3</v>
      </c>
      <c r="G348" s="98">
        <v>11</v>
      </c>
      <c r="H348" s="98" t="s">
        <v>843</v>
      </c>
      <c r="I348" s="98">
        <v>7</v>
      </c>
      <c r="J348" s="190">
        <v>0</v>
      </c>
      <c r="K348" s="99"/>
      <c r="L348" s="193" t="s">
        <v>658</v>
      </c>
      <c r="M348" s="100"/>
      <c r="O348" s="96"/>
      <c r="P348" s="193" t="s">
        <v>660</v>
      </c>
      <c r="Q348" s="97"/>
      <c r="R348" s="198">
        <v>1</v>
      </c>
      <c r="S348" s="98">
        <v>3</v>
      </c>
      <c r="T348" s="98" t="s">
        <v>843</v>
      </c>
      <c r="U348" s="98">
        <v>11</v>
      </c>
      <c r="V348" s="190">
        <v>3</v>
      </c>
      <c r="W348" s="99"/>
      <c r="X348" s="193" t="s">
        <v>140</v>
      </c>
      <c r="Y348" s="100"/>
    </row>
    <row r="349" spans="3:25" ht="13.5">
      <c r="C349" s="96"/>
      <c r="D349" s="186"/>
      <c r="E349" s="97"/>
      <c r="F349" s="199"/>
      <c r="G349" s="101">
        <v>11</v>
      </c>
      <c r="H349" s="101" t="s">
        <v>843</v>
      </c>
      <c r="I349" s="101">
        <v>6</v>
      </c>
      <c r="J349" s="191"/>
      <c r="K349" s="99"/>
      <c r="L349" s="186"/>
      <c r="M349" s="100"/>
      <c r="O349" s="96"/>
      <c r="P349" s="186"/>
      <c r="Q349" s="97"/>
      <c r="R349" s="199"/>
      <c r="S349" s="101">
        <v>14</v>
      </c>
      <c r="T349" s="101" t="s">
        <v>843</v>
      </c>
      <c r="U349" s="101">
        <v>12</v>
      </c>
      <c r="V349" s="191"/>
      <c r="W349" s="99"/>
      <c r="X349" s="186"/>
      <c r="Y349" s="100"/>
    </row>
    <row r="350" spans="3:25" ht="13.5">
      <c r="C350" s="194" t="s">
        <v>844</v>
      </c>
      <c r="D350" s="186" t="s">
        <v>83</v>
      </c>
      <c r="E350" s="196" t="s">
        <v>834</v>
      </c>
      <c r="F350" s="199"/>
      <c r="G350" s="101">
        <v>11</v>
      </c>
      <c r="H350" s="101" t="s">
        <v>843</v>
      </c>
      <c r="I350" s="101">
        <v>6</v>
      </c>
      <c r="J350" s="191"/>
      <c r="K350" s="184" t="s">
        <v>844</v>
      </c>
      <c r="L350" s="186" t="s">
        <v>259</v>
      </c>
      <c r="M350" s="188" t="s">
        <v>834</v>
      </c>
      <c r="O350" s="194" t="s">
        <v>844</v>
      </c>
      <c r="P350" s="186" t="s">
        <v>360</v>
      </c>
      <c r="Q350" s="196" t="s">
        <v>834</v>
      </c>
      <c r="R350" s="199"/>
      <c r="S350" s="101">
        <v>2</v>
      </c>
      <c r="T350" s="101" t="s">
        <v>843</v>
      </c>
      <c r="U350" s="101">
        <v>11</v>
      </c>
      <c r="V350" s="191"/>
      <c r="W350" s="184" t="s">
        <v>844</v>
      </c>
      <c r="X350" s="186" t="s">
        <v>136</v>
      </c>
      <c r="Y350" s="188" t="s">
        <v>834</v>
      </c>
    </row>
    <row r="351" spans="3:25" ht="13.5">
      <c r="C351" s="195"/>
      <c r="D351" s="187"/>
      <c r="E351" s="197"/>
      <c r="F351" s="199"/>
      <c r="G351" s="101"/>
      <c r="H351" s="101" t="s">
        <v>843</v>
      </c>
      <c r="I351" s="101"/>
      <c r="J351" s="191"/>
      <c r="K351" s="185"/>
      <c r="L351" s="187"/>
      <c r="M351" s="189"/>
      <c r="O351" s="195"/>
      <c r="P351" s="187"/>
      <c r="Q351" s="197"/>
      <c r="R351" s="199"/>
      <c r="S351" s="101">
        <v>3</v>
      </c>
      <c r="T351" s="101" t="s">
        <v>843</v>
      </c>
      <c r="U351" s="101">
        <v>11</v>
      </c>
      <c r="V351" s="191"/>
      <c r="W351" s="185"/>
      <c r="X351" s="187"/>
      <c r="Y351" s="189"/>
    </row>
    <row r="352" spans="3:25" ht="14.25" thickBot="1">
      <c r="C352" s="102"/>
      <c r="D352" s="103" t="s">
        <v>415</v>
      </c>
      <c r="E352" s="104"/>
      <c r="F352" s="200"/>
      <c r="G352" s="105"/>
      <c r="H352" s="105" t="s">
        <v>843</v>
      </c>
      <c r="I352" s="105"/>
      <c r="J352" s="192"/>
      <c r="K352" s="106"/>
      <c r="L352" s="103" t="s">
        <v>406</v>
      </c>
      <c r="M352" s="107"/>
      <c r="O352" s="102"/>
      <c r="P352" s="103" t="s">
        <v>410</v>
      </c>
      <c r="Q352" s="104"/>
      <c r="R352" s="200"/>
      <c r="S352" s="105"/>
      <c r="T352" s="105" t="s">
        <v>843</v>
      </c>
      <c r="U352" s="105"/>
      <c r="V352" s="192"/>
      <c r="W352" s="106"/>
      <c r="X352" s="103" t="s">
        <v>407</v>
      </c>
      <c r="Y352" s="107"/>
    </row>
    <row r="353" ht="14.25" thickBot="1"/>
    <row r="354" spans="3:25" ht="13.5">
      <c r="C354" s="91"/>
      <c r="D354" s="92">
        <v>109</v>
      </c>
      <c r="E354" s="93"/>
      <c r="F354" s="201">
        <v>237</v>
      </c>
      <c r="G354" s="201"/>
      <c r="H354" s="201"/>
      <c r="I354" s="201"/>
      <c r="J354" s="202"/>
      <c r="K354" s="94"/>
      <c r="L354" s="92">
        <v>110</v>
      </c>
      <c r="M354" s="95"/>
      <c r="O354" s="91"/>
      <c r="P354" s="92">
        <v>112</v>
      </c>
      <c r="Q354" s="93"/>
      <c r="R354" s="201">
        <v>238</v>
      </c>
      <c r="S354" s="201"/>
      <c r="T354" s="201"/>
      <c r="U354" s="201"/>
      <c r="V354" s="202"/>
      <c r="W354" s="94"/>
      <c r="X354" s="92">
        <v>114</v>
      </c>
      <c r="Y354" s="95"/>
    </row>
    <row r="355" spans="3:25" ht="13.5">
      <c r="C355" s="96"/>
      <c r="D355" s="193" t="s">
        <v>662</v>
      </c>
      <c r="E355" s="97"/>
      <c r="F355" s="198">
        <v>3</v>
      </c>
      <c r="G355" s="98">
        <v>11</v>
      </c>
      <c r="H355" s="98" t="s">
        <v>843</v>
      </c>
      <c r="I355" s="98">
        <v>9</v>
      </c>
      <c r="J355" s="190">
        <v>0</v>
      </c>
      <c r="K355" s="99"/>
      <c r="L355" s="193" t="s">
        <v>664</v>
      </c>
      <c r="M355" s="100"/>
      <c r="O355" s="96"/>
      <c r="P355" s="193" t="s">
        <v>158</v>
      </c>
      <c r="Q355" s="97"/>
      <c r="R355" s="198">
        <v>0</v>
      </c>
      <c r="S355" s="98">
        <v>6</v>
      </c>
      <c r="T355" s="98" t="s">
        <v>843</v>
      </c>
      <c r="U355" s="98">
        <v>11</v>
      </c>
      <c r="V355" s="190">
        <v>3</v>
      </c>
      <c r="W355" s="99"/>
      <c r="X355" s="193" t="s">
        <v>536</v>
      </c>
      <c r="Y355" s="100"/>
    </row>
    <row r="356" spans="3:25" ht="13.5">
      <c r="C356" s="96"/>
      <c r="D356" s="186"/>
      <c r="E356" s="97"/>
      <c r="F356" s="199"/>
      <c r="G356" s="101">
        <v>11</v>
      </c>
      <c r="H356" s="101" t="s">
        <v>843</v>
      </c>
      <c r="I356" s="101">
        <v>8</v>
      </c>
      <c r="J356" s="191"/>
      <c r="K356" s="99"/>
      <c r="L356" s="186"/>
      <c r="M356" s="100"/>
      <c r="O356" s="96"/>
      <c r="P356" s="186"/>
      <c r="Q356" s="97"/>
      <c r="R356" s="199"/>
      <c r="S356" s="101">
        <v>5</v>
      </c>
      <c r="T356" s="101" t="s">
        <v>843</v>
      </c>
      <c r="U356" s="101">
        <v>11</v>
      </c>
      <c r="V356" s="191"/>
      <c r="W356" s="99"/>
      <c r="X356" s="186"/>
      <c r="Y356" s="100"/>
    </row>
    <row r="357" spans="3:25" ht="13.5">
      <c r="C357" s="194" t="s">
        <v>844</v>
      </c>
      <c r="D357" s="186" t="s">
        <v>31</v>
      </c>
      <c r="E357" s="196" t="s">
        <v>834</v>
      </c>
      <c r="F357" s="199"/>
      <c r="G357" s="101">
        <v>11</v>
      </c>
      <c r="H357" s="101" t="s">
        <v>843</v>
      </c>
      <c r="I357" s="101">
        <v>3</v>
      </c>
      <c r="J357" s="191"/>
      <c r="K357" s="184" t="s">
        <v>844</v>
      </c>
      <c r="L357" s="186" t="s">
        <v>515</v>
      </c>
      <c r="M357" s="188" t="s">
        <v>834</v>
      </c>
      <c r="O357" s="194" t="s">
        <v>844</v>
      </c>
      <c r="P357" s="186" t="s">
        <v>44</v>
      </c>
      <c r="Q357" s="196" t="s">
        <v>834</v>
      </c>
      <c r="R357" s="199"/>
      <c r="S357" s="101">
        <v>9</v>
      </c>
      <c r="T357" s="101" t="s">
        <v>843</v>
      </c>
      <c r="U357" s="101">
        <v>11</v>
      </c>
      <c r="V357" s="191"/>
      <c r="W357" s="184" t="s">
        <v>844</v>
      </c>
      <c r="X357" s="186" t="s">
        <v>91</v>
      </c>
      <c r="Y357" s="188" t="s">
        <v>834</v>
      </c>
    </row>
    <row r="358" spans="3:25" ht="13.5">
      <c r="C358" s="195"/>
      <c r="D358" s="187"/>
      <c r="E358" s="197"/>
      <c r="F358" s="199"/>
      <c r="G358" s="101"/>
      <c r="H358" s="101" t="s">
        <v>843</v>
      </c>
      <c r="I358" s="101"/>
      <c r="J358" s="191"/>
      <c r="K358" s="185"/>
      <c r="L358" s="187"/>
      <c r="M358" s="189"/>
      <c r="O358" s="195"/>
      <c r="P358" s="187"/>
      <c r="Q358" s="197"/>
      <c r="R358" s="199"/>
      <c r="S358" s="101"/>
      <c r="T358" s="101" t="s">
        <v>843</v>
      </c>
      <c r="U358" s="101"/>
      <c r="V358" s="191"/>
      <c r="W358" s="185"/>
      <c r="X358" s="187"/>
      <c r="Y358" s="189"/>
    </row>
    <row r="359" spans="3:25" ht="14.25" thickBot="1">
      <c r="C359" s="102"/>
      <c r="D359" s="103" t="s">
        <v>412</v>
      </c>
      <c r="E359" s="104"/>
      <c r="F359" s="200"/>
      <c r="G359" s="105"/>
      <c r="H359" s="105" t="s">
        <v>843</v>
      </c>
      <c r="I359" s="105"/>
      <c r="J359" s="192"/>
      <c r="K359" s="106"/>
      <c r="L359" s="103" t="s">
        <v>406</v>
      </c>
      <c r="M359" s="107"/>
      <c r="O359" s="102"/>
      <c r="P359" s="103" t="s">
        <v>407</v>
      </c>
      <c r="Q359" s="104"/>
      <c r="R359" s="200"/>
      <c r="S359" s="105"/>
      <c r="T359" s="105" t="s">
        <v>843</v>
      </c>
      <c r="U359" s="105"/>
      <c r="V359" s="192"/>
      <c r="W359" s="106"/>
      <c r="X359" s="103" t="s">
        <v>415</v>
      </c>
      <c r="Y359" s="107"/>
    </row>
    <row r="360" ht="14.25" thickBot="1"/>
    <row r="361" spans="3:25" ht="13.5">
      <c r="C361" s="91"/>
      <c r="D361" s="92">
        <v>115</v>
      </c>
      <c r="E361" s="93"/>
      <c r="F361" s="201">
        <v>239</v>
      </c>
      <c r="G361" s="201"/>
      <c r="H361" s="201"/>
      <c r="I361" s="201"/>
      <c r="J361" s="202"/>
      <c r="K361" s="94"/>
      <c r="L361" s="92">
        <v>116</v>
      </c>
      <c r="M361" s="95"/>
      <c r="O361" s="91"/>
      <c r="P361" s="92">
        <v>118</v>
      </c>
      <c r="Q361" s="93"/>
      <c r="R361" s="201">
        <v>240</v>
      </c>
      <c r="S361" s="201"/>
      <c r="T361" s="201"/>
      <c r="U361" s="201"/>
      <c r="V361" s="202"/>
      <c r="W361" s="94"/>
      <c r="X361" s="92">
        <v>120</v>
      </c>
      <c r="Y361" s="95"/>
    </row>
    <row r="362" spans="3:25" ht="13.5">
      <c r="C362" s="96"/>
      <c r="D362" s="193" t="s">
        <v>670</v>
      </c>
      <c r="E362" s="97"/>
      <c r="F362" s="198">
        <v>3</v>
      </c>
      <c r="G362" s="98">
        <v>11</v>
      </c>
      <c r="H362" s="98" t="s">
        <v>843</v>
      </c>
      <c r="I362" s="98">
        <v>5</v>
      </c>
      <c r="J362" s="190">
        <v>1</v>
      </c>
      <c r="K362" s="99"/>
      <c r="L362" s="193" t="s">
        <v>671</v>
      </c>
      <c r="M362" s="100"/>
      <c r="O362" s="96"/>
      <c r="P362" s="193" t="s">
        <v>167</v>
      </c>
      <c r="Q362" s="97"/>
      <c r="R362" s="198">
        <v>1</v>
      </c>
      <c r="S362" s="98">
        <v>4</v>
      </c>
      <c r="T362" s="98" t="s">
        <v>843</v>
      </c>
      <c r="U362" s="98">
        <v>11</v>
      </c>
      <c r="V362" s="190">
        <v>3</v>
      </c>
      <c r="W362" s="99"/>
      <c r="X362" s="193" t="s">
        <v>674</v>
      </c>
      <c r="Y362" s="100"/>
    </row>
    <row r="363" spans="3:25" ht="13.5">
      <c r="C363" s="96"/>
      <c r="D363" s="186"/>
      <c r="E363" s="97"/>
      <c r="F363" s="199"/>
      <c r="G363" s="101">
        <v>6</v>
      </c>
      <c r="H363" s="101" t="s">
        <v>843</v>
      </c>
      <c r="I363" s="101">
        <v>11</v>
      </c>
      <c r="J363" s="191"/>
      <c r="K363" s="99"/>
      <c r="L363" s="186"/>
      <c r="M363" s="100"/>
      <c r="O363" s="96"/>
      <c r="P363" s="186"/>
      <c r="Q363" s="97"/>
      <c r="R363" s="199"/>
      <c r="S363" s="101">
        <v>11</v>
      </c>
      <c r="T363" s="101" t="s">
        <v>843</v>
      </c>
      <c r="U363" s="101">
        <v>8</v>
      </c>
      <c r="V363" s="191"/>
      <c r="W363" s="99"/>
      <c r="X363" s="186"/>
      <c r="Y363" s="100"/>
    </row>
    <row r="364" spans="3:25" ht="13.5">
      <c r="C364" s="194" t="s">
        <v>844</v>
      </c>
      <c r="D364" s="186" t="s">
        <v>515</v>
      </c>
      <c r="E364" s="196" t="s">
        <v>834</v>
      </c>
      <c r="F364" s="199"/>
      <c r="G364" s="101">
        <v>11</v>
      </c>
      <c r="H364" s="101" t="s">
        <v>843</v>
      </c>
      <c r="I364" s="101">
        <v>6</v>
      </c>
      <c r="J364" s="191"/>
      <c r="K364" s="184" t="s">
        <v>844</v>
      </c>
      <c r="L364" s="186" t="s">
        <v>437</v>
      </c>
      <c r="M364" s="188" t="s">
        <v>834</v>
      </c>
      <c r="O364" s="194" t="s">
        <v>844</v>
      </c>
      <c r="P364" s="186" t="s">
        <v>168</v>
      </c>
      <c r="Q364" s="196" t="s">
        <v>834</v>
      </c>
      <c r="R364" s="199"/>
      <c r="S364" s="101">
        <v>5</v>
      </c>
      <c r="T364" s="101" t="s">
        <v>843</v>
      </c>
      <c r="U364" s="101">
        <v>11</v>
      </c>
      <c r="V364" s="191"/>
      <c r="W364" s="184" t="s">
        <v>844</v>
      </c>
      <c r="X364" s="186" t="s">
        <v>26</v>
      </c>
      <c r="Y364" s="188" t="s">
        <v>834</v>
      </c>
    </row>
    <row r="365" spans="3:25" ht="13.5">
      <c r="C365" s="195"/>
      <c r="D365" s="187"/>
      <c r="E365" s="197"/>
      <c r="F365" s="199"/>
      <c r="G365" s="101">
        <v>11</v>
      </c>
      <c r="H365" s="101" t="s">
        <v>843</v>
      </c>
      <c r="I365" s="101">
        <v>7</v>
      </c>
      <c r="J365" s="191"/>
      <c r="K365" s="185"/>
      <c r="L365" s="187"/>
      <c r="M365" s="189"/>
      <c r="O365" s="195"/>
      <c r="P365" s="187"/>
      <c r="Q365" s="197"/>
      <c r="R365" s="199"/>
      <c r="S365" s="101">
        <v>7</v>
      </c>
      <c r="T365" s="101" t="s">
        <v>843</v>
      </c>
      <c r="U365" s="101">
        <v>11</v>
      </c>
      <c r="V365" s="191"/>
      <c r="W365" s="185"/>
      <c r="X365" s="187"/>
      <c r="Y365" s="189"/>
    </row>
    <row r="366" spans="3:25" ht="14.25" thickBot="1">
      <c r="C366" s="102"/>
      <c r="D366" s="103" t="s">
        <v>406</v>
      </c>
      <c r="E366" s="104"/>
      <c r="F366" s="200"/>
      <c r="G366" s="105"/>
      <c r="H366" s="105" t="s">
        <v>843</v>
      </c>
      <c r="I366" s="105"/>
      <c r="J366" s="192"/>
      <c r="K366" s="106"/>
      <c r="L366" s="103" t="s">
        <v>412</v>
      </c>
      <c r="M366" s="107"/>
      <c r="O366" s="102"/>
      <c r="P366" s="103" t="s">
        <v>407</v>
      </c>
      <c r="Q366" s="104"/>
      <c r="R366" s="200"/>
      <c r="S366" s="105"/>
      <c r="T366" s="105" t="s">
        <v>843</v>
      </c>
      <c r="U366" s="105"/>
      <c r="V366" s="192"/>
      <c r="W366" s="106"/>
      <c r="X366" s="103" t="s">
        <v>403</v>
      </c>
      <c r="Y366" s="107"/>
    </row>
    <row r="367" ht="14.25" thickBot="1"/>
    <row r="368" spans="3:25" ht="13.5">
      <c r="C368" s="91"/>
      <c r="D368" s="92">
        <v>121</v>
      </c>
      <c r="E368" s="93"/>
      <c r="F368" s="201">
        <v>241</v>
      </c>
      <c r="G368" s="201"/>
      <c r="H368" s="201"/>
      <c r="I368" s="201"/>
      <c r="J368" s="202"/>
      <c r="K368" s="94"/>
      <c r="L368" s="92">
        <v>123</v>
      </c>
      <c r="M368" s="95"/>
      <c r="O368" s="91"/>
      <c r="P368" s="92">
        <v>125</v>
      </c>
      <c r="Q368" s="93"/>
      <c r="R368" s="201">
        <v>242</v>
      </c>
      <c r="S368" s="201"/>
      <c r="T368" s="201"/>
      <c r="U368" s="201"/>
      <c r="V368" s="202"/>
      <c r="W368" s="94"/>
      <c r="X368" s="92">
        <v>126</v>
      </c>
      <c r="Y368" s="95"/>
    </row>
    <row r="369" spans="3:25" ht="13.5">
      <c r="C369" s="96"/>
      <c r="D369" s="193" t="s">
        <v>466</v>
      </c>
      <c r="E369" s="97"/>
      <c r="F369" s="198">
        <v>3</v>
      </c>
      <c r="G369" s="98">
        <v>11</v>
      </c>
      <c r="H369" s="98" t="s">
        <v>843</v>
      </c>
      <c r="I369" s="98">
        <v>4</v>
      </c>
      <c r="J369" s="190">
        <v>0</v>
      </c>
      <c r="K369" s="99"/>
      <c r="L369" s="193" t="s">
        <v>468</v>
      </c>
      <c r="M369" s="100"/>
      <c r="O369" s="96"/>
      <c r="P369" s="193" t="s">
        <v>654</v>
      </c>
      <c r="Q369" s="97"/>
      <c r="R369" s="198">
        <v>3</v>
      </c>
      <c r="S369" s="98">
        <v>11</v>
      </c>
      <c r="T369" s="98" t="s">
        <v>843</v>
      </c>
      <c r="U369" s="98">
        <v>8</v>
      </c>
      <c r="V369" s="190">
        <v>2</v>
      </c>
      <c r="W369" s="99"/>
      <c r="X369" s="193" t="s">
        <v>157</v>
      </c>
      <c r="Y369" s="100"/>
    </row>
    <row r="370" spans="3:25" ht="13.5">
      <c r="C370" s="96"/>
      <c r="D370" s="186"/>
      <c r="E370" s="97"/>
      <c r="F370" s="199"/>
      <c r="G370" s="101">
        <v>11</v>
      </c>
      <c r="H370" s="101" t="s">
        <v>843</v>
      </c>
      <c r="I370" s="101">
        <v>3</v>
      </c>
      <c r="J370" s="191"/>
      <c r="K370" s="99"/>
      <c r="L370" s="186"/>
      <c r="M370" s="100"/>
      <c r="O370" s="96"/>
      <c r="P370" s="186"/>
      <c r="Q370" s="97"/>
      <c r="R370" s="199"/>
      <c r="S370" s="101">
        <v>11</v>
      </c>
      <c r="T370" s="101" t="s">
        <v>843</v>
      </c>
      <c r="U370" s="101">
        <v>9</v>
      </c>
      <c r="V370" s="191"/>
      <c r="W370" s="99"/>
      <c r="X370" s="186"/>
      <c r="Y370" s="100"/>
    </row>
    <row r="371" spans="3:25" ht="13.5">
      <c r="C371" s="194" t="s">
        <v>844</v>
      </c>
      <c r="D371" s="186" t="s">
        <v>38</v>
      </c>
      <c r="E371" s="196" t="s">
        <v>834</v>
      </c>
      <c r="F371" s="199"/>
      <c r="G371" s="101">
        <v>11</v>
      </c>
      <c r="H371" s="101" t="s">
        <v>843</v>
      </c>
      <c r="I371" s="101">
        <v>0</v>
      </c>
      <c r="J371" s="191"/>
      <c r="K371" s="184" t="s">
        <v>844</v>
      </c>
      <c r="L371" s="186" t="s">
        <v>372</v>
      </c>
      <c r="M371" s="188" t="s">
        <v>834</v>
      </c>
      <c r="O371" s="194" t="s">
        <v>844</v>
      </c>
      <c r="P371" s="186" t="s">
        <v>57</v>
      </c>
      <c r="Q371" s="196" t="s">
        <v>834</v>
      </c>
      <c r="R371" s="199"/>
      <c r="S371" s="101">
        <v>5</v>
      </c>
      <c r="T371" s="101" t="s">
        <v>843</v>
      </c>
      <c r="U371" s="101">
        <v>11</v>
      </c>
      <c r="V371" s="191"/>
      <c r="W371" s="184" t="s">
        <v>844</v>
      </c>
      <c r="X371" s="186" t="s">
        <v>134</v>
      </c>
      <c r="Y371" s="188" t="s">
        <v>834</v>
      </c>
    </row>
    <row r="372" spans="3:25" ht="13.5">
      <c r="C372" s="195"/>
      <c r="D372" s="187"/>
      <c r="E372" s="197"/>
      <c r="F372" s="199"/>
      <c r="G372" s="101"/>
      <c r="H372" s="101" t="s">
        <v>843</v>
      </c>
      <c r="I372" s="101"/>
      <c r="J372" s="191"/>
      <c r="K372" s="185"/>
      <c r="L372" s="187"/>
      <c r="M372" s="189"/>
      <c r="O372" s="195"/>
      <c r="P372" s="187"/>
      <c r="Q372" s="197"/>
      <c r="R372" s="199"/>
      <c r="S372" s="101">
        <v>4</v>
      </c>
      <c r="T372" s="101" t="s">
        <v>843</v>
      </c>
      <c r="U372" s="101">
        <v>11</v>
      </c>
      <c r="V372" s="191"/>
      <c r="W372" s="185"/>
      <c r="X372" s="187"/>
      <c r="Y372" s="189"/>
    </row>
    <row r="373" spans="3:25" ht="14.25" thickBot="1">
      <c r="C373" s="102"/>
      <c r="D373" s="103" t="s">
        <v>415</v>
      </c>
      <c r="E373" s="104"/>
      <c r="F373" s="200"/>
      <c r="G373" s="105"/>
      <c r="H373" s="105" t="s">
        <v>843</v>
      </c>
      <c r="I373" s="105"/>
      <c r="J373" s="192"/>
      <c r="K373" s="106"/>
      <c r="L373" s="103" t="s">
        <v>421</v>
      </c>
      <c r="M373" s="107"/>
      <c r="O373" s="102"/>
      <c r="P373" s="103" t="s">
        <v>412</v>
      </c>
      <c r="Q373" s="104"/>
      <c r="R373" s="200"/>
      <c r="S373" s="105">
        <v>11</v>
      </c>
      <c r="T373" s="105" t="s">
        <v>843</v>
      </c>
      <c r="U373" s="105">
        <v>7</v>
      </c>
      <c r="V373" s="192"/>
      <c r="W373" s="106"/>
      <c r="X373" s="103" t="s">
        <v>407</v>
      </c>
      <c r="Y373" s="107"/>
    </row>
    <row r="374" ht="14.25" thickBot="1"/>
    <row r="375" spans="3:25" ht="13.5">
      <c r="C375" s="91"/>
      <c r="D375" s="92">
        <v>127</v>
      </c>
      <c r="E375" s="93"/>
      <c r="F375" s="201">
        <v>243</v>
      </c>
      <c r="G375" s="201"/>
      <c r="H375" s="201"/>
      <c r="I375" s="201"/>
      <c r="J375" s="202"/>
      <c r="K375" s="94"/>
      <c r="L375" s="92">
        <v>129</v>
      </c>
      <c r="M375" s="95"/>
      <c r="O375" s="91"/>
      <c r="P375" s="92">
        <v>131</v>
      </c>
      <c r="Q375" s="93"/>
      <c r="R375" s="201">
        <v>244</v>
      </c>
      <c r="S375" s="201"/>
      <c r="T375" s="201"/>
      <c r="U375" s="201"/>
      <c r="V375" s="202"/>
      <c r="W375" s="94"/>
      <c r="X375" s="92">
        <v>132</v>
      </c>
      <c r="Y375" s="95"/>
    </row>
    <row r="376" spans="3:25" ht="13.5">
      <c r="C376" s="96"/>
      <c r="D376" s="193" t="s">
        <v>634</v>
      </c>
      <c r="E376" s="97"/>
      <c r="F376" s="198">
        <v>3</v>
      </c>
      <c r="G376" s="98">
        <v>11</v>
      </c>
      <c r="H376" s="98" t="s">
        <v>843</v>
      </c>
      <c r="I376" s="98">
        <v>6</v>
      </c>
      <c r="J376" s="190">
        <v>1</v>
      </c>
      <c r="K376" s="99"/>
      <c r="L376" s="193" t="s">
        <v>658</v>
      </c>
      <c r="M376" s="100"/>
      <c r="O376" s="96"/>
      <c r="P376" s="193" t="s">
        <v>661</v>
      </c>
      <c r="Q376" s="97"/>
      <c r="R376" s="198">
        <v>3</v>
      </c>
      <c r="S376" s="98">
        <v>3</v>
      </c>
      <c r="T376" s="98" t="s">
        <v>843</v>
      </c>
      <c r="U376" s="98">
        <v>11</v>
      </c>
      <c r="V376" s="190">
        <v>2</v>
      </c>
      <c r="W376" s="99"/>
      <c r="X376" s="193" t="s">
        <v>419</v>
      </c>
      <c r="Y376" s="100"/>
    </row>
    <row r="377" spans="3:25" ht="13.5">
      <c r="C377" s="96"/>
      <c r="D377" s="186"/>
      <c r="E377" s="97"/>
      <c r="F377" s="199"/>
      <c r="G377" s="101">
        <v>11</v>
      </c>
      <c r="H377" s="101" t="s">
        <v>843</v>
      </c>
      <c r="I377" s="101">
        <v>9</v>
      </c>
      <c r="J377" s="191"/>
      <c r="K377" s="99"/>
      <c r="L377" s="186"/>
      <c r="M377" s="100"/>
      <c r="O377" s="96"/>
      <c r="P377" s="186"/>
      <c r="Q377" s="97"/>
      <c r="R377" s="199"/>
      <c r="S377" s="101">
        <v>14</v>
      </c>
      <c r="T377" s="101" t="s">
        <v>843</v>
      </c>
      <c r="U377" s="101">
        <v>12</v>
      </c>
      <c r="V377" s="191"/>
      <c r="W377" s="99"/>
      <c r="X377" s="186"/>
      <c r="Y377" s="100"/>
    </row>
    <row r="378" spans="3:25" ht="13.5">
      <c r="C378" s="194" t="s">
        <v>844</v>
      </c>
      <c r="D378" s="186" t="s">
        <v>32</v>
      </c>
      <c r="E378" s="196" t="s">
        <v>834</v>
      </c>
      <c r="F378" s="199"/>
      <c r="G378" s="101">
        <v>6</v>
      </c>
      <c r="H378" s="101" t="s">
        <v>843</v>
      </c>
      <c r="I378" s="101">
        <v>11</v>
      </c>
      <c r="J378" s="191"/>
      <c r="K378" s="184" t="s">
        <v>844</v>
      </c>
      <c r="L378" s="186" t="s">
        <v>659</v>
      </c>
      <c r="M378" s="188" t="s">
        <v>834</v>
      </c>
      <c r="O378" s="194" t="s">
        <v>844</v>
      </c>
      <c r="P378" s="186" t="s">
        <v>70</v>
      </c>
      <c r="Q378" s="196" t="s">
        <v>834</v>
      </c>
      <c r="R378" s="199"/>
      <c r="S378" s="101">
        <v>11</v>
      </c>
      <c r="T378" s="101" t="s">
        <v>843</v>
      </c>
      <c r="U378" s="101">
        <v>9</v>
      </c>
      <c r="V378" s="191"/>
      <c r="W378" s="184" t="s">
        <v>844</v>
      </c>
      <c r="X378" s="186" t="s">
        <v>54</v>
      </c>
      <c r="Y378" s="188" t="s">
        <v>834</v>
      </c>
    </row>
    <row r="379" spans="3:25" ht="13.5">
      <c r="C379" s="195"/>
      <c r="D379" s="187"/>
      <c r="E379" s="197"/>
      <c r="F379" s="199"/>
      <c r="G379" s="101">
        <v>16</v>
      </c>
      <c r="H379" s="101" t="s">
        <v>843</v>
      </c>
      <c r="I379" s="101">
        <v>14</v>
      </c>
      <c r="J379" s="191"/>
      <c r="K379" s="185"/>
      <c r="L379" s="187"/>
      <c r="M379" s="189"/>
      <c r="O379" s="195"/>
      <c r="P379" s="187"/>
      <c r="Q379" s="197"/>
      <c r="R379" s="199"/>
      <c r="S379" s="101">
        <v>7</v>
      </c>
      <c r="T379" s="101" t="s">
        <v>843</v>
      </c>
      <c r="U379" s="101">
        <v>11</v>
      </c>
      <c r="V379" s="191"/>
      <c r="W379" s="185"/>
      <c r="X379" s="187"/>
      <c r="Y379" s="189"/>
    </row>
    <row r="380" spans="3:25" ht="14.25" thickBot="1">
      <c r="C380" s="102"/>
      <c r="D380" s="103" t="s">
        <v>412</v>
      </c>
      <c r="E380" s="104"/>
      <c r="F380" s="200"/>
      <c r="G380" s="105"/>
      <c r="H380" s="105" t="s">
        <v>843</v>
      </c>
      <c r="I380" s="105"/>
      <c r="J380" s="192"/>
      <c r="K380" s="106"/>
      <c r="L380" s="103" t="s">
        <v>403</v>
      </c>
      <c r="M380" s="107"/>
      <c r="O380" s="102"/>
      <c r="P380" s="103" t="s">
        <v>415</v>
      </c>
      <c r="Q380" s="104"/>
      <c r="R380" s="200"/>
      <c r="S380" s="105">
        <v>11</v>
      </c>
      <c r="T380" s="105" t="s">
        <v>843</v>
      </c>
      <c r="U380" s="105">
        <v>9</v>
      </c>
      <c r="V380" s="192"/>
      <c r="W380" s="106"/>
      <c r="X380" s="103" t="s">
        <v>406</v>
      </c>
      <c r="Y380" s="107"/>
    </row>
    <row r="381" ht="14.25" thickBot="1"/>
    <row r="382" spans="3:25" ht="13.5">
      <c r="C382" s="91"/>
      <c r="D382" s="92">
        <v>133</v>
      </c>
      <c r="E382" s="93"/>
      <c r="F382" s="201">
        <v>245</v>
      </c>
      <c r="G382" s="201"/>
      <c r="H382" s="201"/>
      <c r="I382" s="201"/>
      <c r="J382" s="202"/>
      <c r="K382" s="94"/>
      <c r="L382" s="92">
        <v>135</v>
      </c>
      <c r="M382" s="95"/>
      <c r="O382" s="91"/>
      <c r="P382" s="92">
        <v>137</v>
      </c>
      <c r="Q382" s="93"/>
      <c r="R382" s="201">
        <v>246</v>
      </c>
      <c r="S382" s="201"/>
      <c r="T382" s="201"/>
      <c r="U382" s="201"/>
      <c r="V382" s="202"/>
      <c r="W382" s="94"/>
      <c r="X382" s="92">
        <v>138</v>
      </c>
      <c r="Y382" s="95"/>
    </row>
    <row r="383" spans="3:25" ht="13.5">
      <c r="C383" s="96"/>
      <c r="D383" s="193" t="s">
        <v>663</v>
      </c>
      <c r="E383" s="97"/>
      <c r="F383" s="198">
        <v>0</v>
      </c>
      <c r="G383" s="98">
        <v>5</v>
      </c>
      <c r="H383" s="98" t="s">
        <v>843</v>
      </c>
      <c r="I383" s="98">
        <v>11</v>
      </c>
      <c r="J383" s="190">
        <v>3</v>
      </c>
      <c r="K383" s="99"/>
      <c r="L383" s="193" t="s">
        <v>666</v>
      </c>
      <c r="M383" s="100"/>
      <c r="O383" s="96"/>
      <c r="P383" s="193" t="s">
        <v>669</v>
      </c>
      <c r="Q383" s="97"/>
      <c r="R383" s="198">
        <v>0</v>
      </c>
      <c r="S383" s="98">
        <v>5</v>
      </c>
      <c r="T383" s="98" t="s">
        <v>843</v>
      </c>
      <c r="U383" s="98">
        <v>11</v>
      </c>
      <c r="V383" s="190">
        <v>3</v>
      </c>
      <c r="W383" s="99"/>
      <c r="X383" s="193" t="s">
        <v>60</v>
      </c>
      <c r="Y383" s="100"/>
    </row>
    <row r="384" spans="3:25" ht="13.5">
      <c r="C384" s="96"/>
      <c r="D384" s="186"/>
      <c r="E384" s="97"/>
      <c r="F384" s="199"/>
      <c r="G384" s="101">
        <v>7</v>
      </c>
      <c r="H384" s="101" t="s">
        <v>843</v>
      </c>
      <c r="I384" s="101">
        <v>11</v>
      </c>
      <c r="J384" s="191"/>
      <c r="K384" s="99"/>
      <c r="L384" s="186"/>
      <c r="M384" s="100"/>
      <c r="O384" s="96"/>
      <c r="P384" s="186"/>
      <c r="Q384" s="97"/>
      <c r="R384" s="199"/>
      <c r="S384" s="101">
        <v>4</v>
      </c>
      <c r="T384" s="101" t="s">
        <v>843</v>
      </c>
      <c r="U384" s="101">
        <v>11</v>
      </c>
      <c r="V384" s="191"/>
      <c r="W384" s="99"/>
      <c r="X384" s="186"/>
      <c r="Y384" s="100"/>
    </row>
    <row r="385" spans="3:25" ht="13.5">
      <c r="C385" s="194" t="s">
        <v>844</v>
      </c>
      <c r="D385" s="186" t="s">
        <v>605</v>
      </c>
      <c r="E385" s="196" t="s">
        <v>834</v>
      </c>
      <c r="F385" s="199"/>
      <c r="G385" s="101">
        <v>5</v>
      </c>
      <c r="H385" s="101" t="s">
        <v>843</v>
      </c>
      <c r="I385" s="101">
        <v>11</v>
      </c>
      <c r="J385" s="191"/>
      <c r="K385" s="184" t="s">
        <v>844</v>
      </c>
      <c r="L385" s="186" t="s">
        <v>26</v>
      </c>
      <c r="M385" s="188" t="s">
        <v>834</v>
      </c>
      <c r="O385" s="194" t="s">
        <v>844</v>
      </c>
      <c r="P385" s="186" t="s">
        <v>51</v>
      </c>
      <c r="Q385" s="196" t="s">
        <v>834</v>
      </c>
      <c r="R385" s="199"/>
      <c r="S385" s="101">
        <v>5</v>
      </c>
      <c r="T385" s="101" t="s">
        <v>843</v>
      </c>
      <c r="U385" s="101">
        <v>11</v>
      </c>
      <c r="V385" s="191"/>
      <c r="W385" s="184" t="s">
        <v>844</v>
      </c>
      <c r="X385" s="186" t="s">
        <v>102</v>
      </c>
      <c r="Y385" s="188" t="s">
        <v>834</v>
      </c>
    </row>
    <row r="386" spans="3:25" ht="13.5">
      <c r="C386" s="195"/>
      <c r="D386" s="187"/>
      <c r="E386" s="197"/>
      <c r="F386" s="199"/>
      <c r="G386" s="101"/>
      <c r="H386" s="101" t="s">
        <v>843</v>
      </c>
      <c r="I386" s="101"/>
      <c r="J386" s="191"/>
      <c r="K386" s="185"/>
      <c r="L386" s="187"/>
      <c r="M386" s="189"/>
      <c r="O386" s="195"/>
      <c r="P386" s="187"/>
      <c r="Q386" s="197"/>
      <c r="R386" s="199"/>
      <c r="S386" s="101"/>
      <c r="T386" s="101" t="s">
        <v>843</v>
      </c>
      <c r="U386" s="101"/>
      <c r="V386" s="191"/>
      <c r="W386" s="185"/>
      <c r="X386" s="187"/>
      <c r="Y386" s="189"/>
    </row>
    <row r="387" spans="3:25" ht="14.25" thickBot="1">
      <c r="C387" s="102"/>
      <c r="D387" s="103" t="s">
        <v>421</v>
      </c>
      <c r="E387" s="104"/>
      <c r="F387" s="200"/>
      <c r="G387" s="105"/>
      <c r="H387" s="105" t="s">
        <v>843</v>
      </c>
      <c r="I387" s="105"/>
      <c r="J387" s="192"/>
      <c r="K387" s="106"/>
      <c r="L387" s="103" t="s">
        <v>403</v>
      </c>
      <c r="M387" s="107"/>
      <c r="O387" s="102"/>
      <c r="P387" s="103" t="s">
        <v>406</v>
      </c>
      <c r="Q387" s="104"/>
      <c r="R387" s="200"/>
      <c r="S387" s="105"/>
      <c r="T387" s="105" t="s">
        <v>843</v>
      </c>
      <c r="U387" s="105"/>
      <c r="V387" s="192"/>
      <c r="W387" s="106"/>
      <c r="X387" s="103" t="s">
        <v>407</v>
      </c>
      <c r="Y387" s="107"/>
    </row>
    <row r="388" ht="14.25" thickBot="1"/>
    <row r="389" spans="3:25" ht="13.5">
      <c r="C389" s="91"/>
      <c r="D389" s="92">
        <v>139</v>
      </c>
      <c r="E389" s="93"/>
      <c r="F389" s="201">
        <v>247</v>
      </c>
      <c r="G389" s="201"/>
      <c r="H389" s="201"/>
      <c r="I389" s="201"/>
      <c r="J389" s="202"/>
      <c r="K389" s="94"/>
      <c r="L389" s="92">
        <v>141</v>
      </c>
      <c r="M389" s="95"/>
      <c r="O389" s="91"/>
      <c r="P389" s="92">
        <v>142</v>
      </c>
      <c r="Q389" s="93"/>
      <c r="R389" s="201">
        <v>248</v>
      </c>
      <c r="S389" s="201"/>
      <c r="T389" s="201"/>
      <c r="U389" s="201"/>
      <c r="V389" s="202"/>
      <c r="W389" s="94"/>
      <c r="X389" s="92">
        <v>144</v>
      </c>
      <c r="Y389" s="95"/>
    </row>
    <row r="390" spans="3:25" ht="13.5">
      <c r="C390" s="96"/>
      <c r="D390" s="193" t="s">
        <v>218</v>
      </c>
      <c r="E390" s="97"/>
      <c r="F390" s="198">
        <v>1</v>
      </c>
      <c r="G390" s="98">
        <v>5</v>
      </c>
      <c r="H390" s="98" t="s">
        <v>843</v>
      </c>
      <c r="I390" s="98">
        <v>11</v>
      </c>
      <c r="J390" s="190">
        <v>3</v>
      </c>
      <c r="K390" s="99"/>
      <c r="L390" s="193" t="s">
        <v>673</v>
      </c>
      <c r="M390" s="100"/>
      <c r="O390" s="96"/>
      <c r="P390" s="193" t="s">
        <v>221</v>
      </c>
      <c r="Q390" s="97"/>
      <c r="R390" s="198">
        <v>0</v>
      </c>
      <c r="S390" s="98">
        <v>10</v>
      </c>
      <c r="T390" s="98" t="s">
        <v>843</v>
      </c>
      <c r="U390" s="98">
        <v>12</v>
      </c>
      <c r="V390" s="190">
        <v>3</v>
      </c>
      <c r="W390" s="99"/>
      <c r="X390" s="193" t="s">
        <v>675</v>
      </c>
      <c r="Y390" s="100"/>
    </row>
    <row r="391" spans="3:25" ht="13.5">
      <c r="C391" s="96"/>
      <c r="D391" s="186"/>
      <c r="E391" s="97"/>
      <c r="F391" s="199"/>
      <c r="G391" s="101">
        <v>11</v>
      </c>
      <c r="H391" s="101" t="s">
        <v>843</v>
      </c>
      <c r="I391" s="101">
        <v>7</v>
      </c>
      <c r="J391" s="191"/>
      <c r="K391" s="99"/>
      <c r="L391" s="186"/>
      <c r="M391" s="100"/>
      <c r="O391" s="96"/>
      <c r="P391" s="186"/>
      <c r="Q391" s="97"/>
      <c r="R391" s="199"/>
      <c r="S391" s="101">
        <v>13</v>
      </c>
      <c r="T391" s="101" t="s">
        <v>843</v>
      </c>
      <c r="U391" s="101">
        <v>15</v>
      </c>
      <c r="V391" s="191"/>
      <c r="W391" s="99"/>
      <c r="X391" s="186"/>
      <c r="Y391" s="100"/>
    </row>
    <row r="392" spans="3:25" ht="13.5">
      <c r="C392" s="194" t="s">
        <v>844</v>
      </c>
      <c r="D392" s="186" t="s">
        <v>31</v>
      </c>
      <c r="E392" s="196" t="s">
        <v>834</v>
      </c>
      <c r="F392" s="199"/>
      <c r="G392" s="101">
        <v>6</v>
      </c>
      <c r="H392" s="101" t="s">
        <v>843</v>
      </c>
      <c r="I392" s="101">
        <v>11</v>
      </c>
      <c r="J392" s="191"/>
      <c r="K392" s="184" t="s">
        <v>844</v>
      </c>
      <c r="L392" s="186" t="s">
        <v>50</v>
      </c>
      <c r="M392" s="188" t="s">
        <v>834</v>
      </c>
      <c r="O392" s="194" t="s">
        <v>844</v>
      </c>
      <c r="P392" s="186" t="s">
        <v>74</v>
      </c>
      <c r="Q392" s="196" t="s">
        <v>834</v>
      </c>
      <c r="R392" s="199"/>
      <c r="S392" s="101">
        <v>8</v>
      </c>
      <c r="T392" s="101" t="s">
        <v>843</v>
      </c>
      <c r="U392" s="101">
        <v>11</v>
      </c>
      <c r="V392" s="191"/>
      <c r="W392" s="184" t="s">
        <v>844</v>
      </c>
      <c r="X392" s="186" t="s">
        <v>360</v>
      </c>
      <c r="Y392" s="188" t="s">
        <v>834</v>
      </c>
    </row>
    <row r="393" spans="3:25" ht="13.5">
      <c r="C393" s="195"/>
      <c r="D393" s="187"/>
      <c r="E393" s="197"/>
      <c r="F393" s="199"/>
      <c r="G393" s="101">
        <v>6</v>
      </c>
      <c r="H393" s="101" t="s">
        <v>843</v>
      </c>
      <c r="I393" s="101">
        <v>11</v>
      </c>
      <c r="J393" s="191"/>
      <c r="K393" s="185"/>
      <c r="L393" s="187"/>
      <c r="M393" s="189"/>
      <c r="O393" s="195"/>
      <c r="P393" s="187"/>
      <c r="Q393" s="197"/>
      <c r="R393" s="199"/>
      <c r="S393" s="101"/>
      <c r="T393" s="101" t="s">
        <v>843</v>
      </c>
      <c r="U393" s="101"/>
      <c r="V393" s="191"/>
      <c r="W393" s="185"/>
      <c r="X393" s="187"/>
      <c r="Y393" s="189"/>
    </row>
    <row r="394" spans="3:25" ht="14.25" thickBot="1">
      <c r="C394" s="102"/>
      <c r="D394" s="103" t="s">
        <v>412</v>
      </c>
      <c r="E394" s="104"/>
      <c r="F394" s="200"/>
      <c r="G394" s="105"/>
      <c r="H394" s="105" t="s">
        <v>843</v>
      </c>
      <c r="I394" s="105"/>
      <c r="J394" s="192"/>
      <c r="K394" s="106"/>
      <c r="L394" s="103" t="s">
        <v>406</v>
      </c>
      <c r="M394" s="107"/>
      <c r="O394" s="102"/>
      <c r="P394" s="103" t="s">
        <v>415</v>
      </c>
      <c r="Q394" s="104"/>
      <c r="R394" s="200"/>
      <c r="S394" s="105"/>
      <c r="T394" s="105" t="s">
        <v>843</v>
      </c>
      <c r="U394" s="105"/>
      <c r="V394" s="192"/>
      <c r="W394" s="106"/>
      <c r="X394" s="103" t="s">
        <v>410</v>
      </c>
      <c r="Y394" s="107"/>
    </row>
    <row r="395" ht="14.25" thickBot="1"/>
    <row r="396" spans="3:25" ht="13.5">
      <c r="C396" s="91"/>
      <c r="D396" s="92">
        <v>145</v>
      </c>
      <c r="E396" s="93"/>
      <c r="F396" s="201">
        <v>249</v>
      </c>
      <c r="G396" s="201"/>
      <c r="H396" s="201"/>
      <c r="I396" s="201"/>
      <c r="J396" s="202"/>
      <c r="K396" s="94"/>
      <c r="L396" s="92">
        <v>147</v>
      </c>
      <c r="M396" s="95"/>
      <c r="O396" s="91"/>
      <c r="P396" s="92">
        <v>148</v>
      </c>
      <c r="Q396" s="93"/>
      <c r="R396" s="201">
        <v>250</v>
      </c>
      <c r="S396" s="201"/>
      <c r="T396" s="201"/>
      <c r="U396" s="201"/>
      <c r="V396" s="202"/>
      <c r="W396" s="94"/>
      <c r="X396" s="92">
        <v>150</v>
      </c>
      <c r="Y396" s="95"/>
    </row>
    <row r="397" spans="3:25" ht="13.5">
      <c r="C397" s="96"/>
      <c r="D397" s="193" t="s">
        <v>105</v>
      </c>
      <c r="E397" s="97"/>
      <c r="F397" s="198">
        <v>0</v>
      </c>
      <c r="G397" s="98">
        <v>9</v>
      </c>
      <c r="H397" s="98" t="s">
        <v>843</v>
      </c>
      <c r="I397" s="98">
        <v>11</v>
      </c>
      <c r="J397" s="190">
        <v>3</v>
      </c>
      <c r="K397" s="99"/>
      <c r="L397" s="193" t="s">
        <v>618</v>
      </c>
      <c r="M397" s="100"/>
      <c r="O397" s="96"/>
      <c r="P397" s="193" t="s">
        <v>678</v>
      </c>
      <c r="Q397" s="97"/>
      <c r="R397" s="198">
        <v>3</v>
      </c>
      <c r="S397" s="98">
        <v>11</v>
      </c>
      <c r="T397" s="98" t="s">
        <v>843</v>
      </c>
      <c r="U397" s="98">
        <v>3</v>
      </c>
      <c r="V397" s="190">
        <v>0</v>
      </c>
      <c r="W397" s="99"/>
      <c r="X397" s="193" t="s">
        <v>681</v>
      </c>
      <c r="Y397" s="100"/>
    </row>
    <row r="398" spans="3:25" ht="13.5">
      <c r="C398" s="96"/>
      <c r="D398" s="186"/>
      <c r="E398" s="97"/>
      <c r="F398" s="199"/>
      <c r="G398" s="101">
        <v>7</v>
      </c>
      <c r="H398" s="101" t="s">
        <v>843</v>
      </c>
      <c r="I398" s="101">
        <v>11</v>
      </c>
      <c r="J398" s="191"/>
      <c r="K398" s="99"/>
      <c r="L398" s="186"/>
      <c r="M398" s="100"/>
      <c r="O398" s="96"/>
      <c r="P398" s="186"/>
      <c r="Q398" s="97"/>
      <c r="R398" s="199"/>
      <c r="S398" s="101">
        <v>11</v>
      </c>
      <c r="T398" s="101" t="s">
        <v>843</v>
      </c>
      <c r="U398" s="101">
        <v>4</v>
      </c>
      <c r="V398" s="191"/>
      <c r="W398" s="99"/>
      <c r="X398" s="186"/>
      <c r="Y398" s="100"/>
    </row>
    <row r="399" spans="3:25" ht="13.5">
      <c r="C399" s="194" t="s">
        <v>844</v>
      </c>
      <c r="D399" s="186" t="s">
        <v>378</v>
      </c>
      <c r="E399" s="196" t="s">
        <v>834</v>
      </c>
      <c r="F399" s="199"/>
      <c r="G399" s="101">
        <v>12</v>
      </c>
      <c r="H399" s="101" t="s">
        <v>843</v>
      </c>
      <c r="I399" s="101">
        <v>14</v>
      </c>
      <c r="J399" s="191"/>
      <c r="K399" s="184" t="s">
        <v>844</v>
      </c>
      <c r="L399" s="186" t="s">
        <v>53</v>
      </c>
      <c r="M399" s="188" t="s">
        <v>834</v>
      </c>
      <c r="O399" s="194" t="s">
        <v>844</v>
      </c>
      <c r="P399" s="186" t="s">
        <v>33</v>
      </c>
      <c r="Q399" s="196" t="s">
        <v>834</v>
      </c>
      <c r="R399" s="199"/>
      <c r="S399" s="101">
        <v>11</v>
      </c>
      <c r="T399" s="101" t="s">
        <v>843</v>
      </c>
      <c r="U399" s="101">
        <v>7</v>
      </c>
      <c r="V399" s="191"/>
      <c r="W399" s="184" t="s">
        <v>844</v>
      </c>
      <c r="X399" s="186" t="s">
        <v>383</v>
      </c>
      <c r="Y399" s="188" t="s">
        <v>834</v>
      </c>
    </row>
    <row r="400" spans="3:25" ht="13.5">
      <c r="C400" s="195"/>
      <c r="D400" s="187"/>
      <c r="E400" s="197"/>
      <c r="F400" s="199"/>
      <c r="G400" s="101"/>
      <c r="H400" s="101" t="s">
        <v>843</v>
      </c>
      <c r="I400" s="101"/>
      <c r="J400" s="191"/>
      <c r="K400" s="185"/>
      <c r="L400" s="187"/>
      <c r="M400" s="189"/>
      <c r="O400" s="195"/>
      <c r="P400" s="187"/>
      <c r="Q400" s="197"/>
      <c r="R400" s="199"/>
      <c r="S400" s="101"/>
      <c r="T400" s="101" t="s">
        <v>843</v>
      </c>
      <c r="U400" s="101"/>
      <c r="V400" s="191"/>
      <c r="W400" s="185"/>
      <c r="X400" s="187"/>
      <c r="Y400" s="189"/>
    </row>
    <row r="401" spans="3:25" ht="14.25" thickBot="1">
      <c r="C401" s="102"/>
      <c r="D401" s="103" t="s">
        <v>421</v>
      </c>
      <c r="E401" s="104"/>
      <c r="F401" s="200"/>
      <c r="G401" s="105"/>
      <c r="H401" s="105" t="s">
        <v>843</v>
      </c>
      <c r="I401" s="105"/>
      <c r="J401" s="192"/>
      <c r="K401" s="106"/>
      <c r="L401" s="103" t="s">
        <v>406</v>
      </c>
      <c r="M401" s="107"/>
      <c r="O401" s="102"/>
      <c r="P401" s="103" t="s">
        <v>415</v>
      </c>
      <c r="Q401" s="104"/>
      <c r="R401" s="200"/>
      <c r="S401" s="105"/>
      <c r="T401" s="105" t="s">
        <v>843</v>
      </c>
      <c r="U401" s="105"/>
      <c r="V401" s="192"/>
      <c r="W401" s="106"/>
      <c r="X401" s="103" t="s">
        <v>430</v>
      </c>
      <c r="Y401" s="107"/>
    </row>
    <row r="402" ht="14.25" thickBot="1"/>
    <row r="403" spans="3:25" ht="13.5">
      <c r="C403" s="91"/>
      <c r="D403" s="92">
        <v>151</v>
      </c>
      <c r="E403" s="93"/>
      <c r="F403" s="201">
        <v>251</v>
      </c>
      <c r="G403" s="201"/>
      <c r="H403" s="201"/>
      <c r="I403" s="201"/>
      <c r="J403" s="202"/>
      <c r="K403" s="94"/>
      <c r="L403" s="92">
        <v>152</v>
      </c>
      <c r="M403" s="95"/>
      <c r="O403" s="91"/>
      <c r="P403" s="92">
        <v>154</v>
      </c>
      <c r="Q403" s="93"/>
      <c r="R403" s="201">
        <v>252</v>
      </c>
      <c r="S403" s="201"/>
      <c r="T403" s="201"/>
      <c r="U403" s="201"/>
      <c r="V403" s="202"/>
      <c r="W403" s="94"/>
      <c r="X403" s="92">
        <v>156</v>
      </c>
      <c r="Y403" s="95"/>
    </row>
    <row r="404" spans="3:25" ht="13.5">
      <c r="C404" s="96"/>
      <c r="D404" s="193" t="s">
        <v>531</v>
      </c>
      <c r="E404" s="97"/>
      <c r="F404" s="198">
        <v>3</v>
      </c>
      <c r="G404" s="98">
        <v>4</v>
      </c>
      <c r="H404" s="98" t="s">
        <v>843</v>
      </c>
      <c r="I404" s="98">
        <v>11</v>
      </c>
      <c r="J404" s="190">
        <v>2</v>
      </c>
      <c r="K404" s="99"/>
      <c r="L404" s="193" t="s">
        <v>685</v>
      </c>
      <c r="M404" s="100"/>
      <c r="O404" s="96"/>
      <c r="P404" s="193" t="s">
        <v>154</v>
      </c>
      <c r="Q404" s="97"/>
      <c r="R404" s="198">
        <v>3</v>
      </c>
      <c r="S404" s="98">
        <v>14</v>
      </c>
      <c r="T404" s="98" t="s">
        <v>843</v>
      </c>
      <c r="U404" s="98">
        <v>12</v>
      </c>
      <c r="V404" s="190">
        <v>2</v>
      </c>
      <c r="W404" s="99"/>
      <c r="X404" s="193" t="s">
        <v>689</v>
      </c>
      <c r="Y404" s="100"/>
    </row>
    <row r="405" spans="3:25" ht="13.5">
      <c r="C405" s="96"/>
      <c r="D405" s="186"/>
      <c r="E405" s="97"/>
      <c r="F405" s="199"/>
      <c r="G405" s="101">
        <v>6</v>
      </c>
      <c r="H405" s="101" t="s">
        <v>843</v>
      </c>
      <c r="I405" s="101">
        <v>11</v>
      </c>
      <c r="J405" s="191"/>
      <c r="K405" s="99"/>
      <c r="L405" s="186"/>
      <c r="M405" s="100"/>
      <c r="O405" s="96"/>
      <c r="P405" s="186"/>
      <c r="Q405" s="97"/>
      <c r="R405" s="199"/>
      <c r="S405" s="101">
        <v>5</v>
      </c>
      <c r="T405" s="101" t="s">
        <v>843</v>
      </c>
      <c r="U405" s="101">
        <v>11</v>
      </c>
      <c r="V405" s="191"/>
      <c r="W405" s="99"/>
      <c r="X405" s="186"/>
      <c r="Y405" s="100"/>
    </row>
    <row r="406" spans="3:25" ht="13.5">
      <c r="C406" s="194" t="s">
        <v>844</v>
      </c>
      <c r="D406" s="186" t="s">
        <v>57</v>
      </c>
      <c r="E406" s="196" t="s">
        <v>834</v>
      </c>
      <c r="F406" s="199"/>
      <c r="G406" s="101">
        <v>11</v>
      </c>
      <c r="H406" s="101" t="s">
        <v>843</v>
      </c>
      <c r="I406" s="101">
        <v>9</v>
      </c>
      <c r="J406" s="191"/>
      <c r="K406" s="184" t="s">
        <v>844</v>
      </c>
      <c r="L406" s="186" t="s">
        <v>79</v>
      </c>
      <c r="M406" s="188" t="s">
        <v>834</v>
      </c>
      <c r="O406" s="194" t="s">
        <v>844</v>
      </c>
      <c r="P406" s="186" t="s">
        <v>45</v>
      </c>
      <c r="Q406" s="196" t="s">
        <v>834</v>
      </c>
      <c r="R406" s="199"/>
      <c r="S406" s="101">
        <v>6</v>
      </c>
      <c r="T406" s="101" t="s">
        <v>843</v>
      </c>
      <c r="U406" s="101">
        <v>11</v>
      </c>
      <c r="V406" s="191"/>
      <c r="W406" s="184" t="s">
        <v>844</v>
      </c>
      <c r="X406" s="186" t="s">
        <v>526</v>
      </c>
      <c r="Y406" s="188" t="s">
        <v>834</v>
      </c>
    </row>
    <row r="407" spans="3:25" ht="13.5">
      <c r="C407" s="195"/>
      <c r="D407" s="187"/>
      <c r="E407" s="197"/>
      <c r="F407" s="199"/>
      <c r="G407" s="101">
        <v>11</v>
      </c>
      <c r="H407" s="101" t="s">
        <v>843</v>
      </c>
      <c r="I407" s="101">
        <v>4</v>
      </c>
      <c r="J407" s="191"/>
      <c r="K407" s="185"/>
      <c r="L407" s="187"/>
      <c r="M407" s="189"/>
      <c r="O407" s="195"/>
      <c r="P407" s="187"/>
      <c r="Q407" s="197"/>
      <c r="R407" s="199"/>
      <c r="S407" s="101">
        <v>11</v>
      </c>
      <c r="T407" s="101" t="s">
        <v>843</v>
      </c>
      <c r="U407" s="101">
        <v>6</v>
      </c>
      <c r="V407" s="191"/>
      <c r="W407" s="185"/>
      <c r="X407" s="187"/>
      <c r="Y407" s="189"/>
    </row>
    <row r="408" spans="3:25" ht="14.25" thickBot="1">
      <c r="C408" s="102"/>
      <c r="D408" s="103" t="s">
        <v>412</v>
      </c>
      <c r="E408" s="104"/>
      <c r="F408" s="200"/>
      <c r="G408" s="105">
        <v>11</v>
      </c>
      <c r="H408" s="105" t="s">
        <v>843</v>
      </c>
      <c r="I408" s="105">
        <v>5</v>
      </c>
      <c r="J408" s="192"/>
      <c r="K408" s="106"/>
      <c r="L408" s="103" t="s">
        <v>415</v>
      </c>
      <c r="M408" s="107"/>
      <c r="O408" s="102"/>
      <c r="P408" s="103" t="s">
        <v>407</v>
      </c>
      <c r="Q408" s="104"/>
      <c r="R408" s="200"/>
      <c r="S408" s="105">
        <v>11</v>
      </c>
      <c r="T408" s="105" t="s">
        <v>843</v>
      </c>
      <c r="U408" s="105">
        <v>3</v>
      </c>
      <c r="V408" s="192"/>
      <c r="W408" s="106"/>
      <c r="X408" s="103" t="s">
        <v>410</v>
      </c>
      <c r="Y408" s="107"/>
    </row>
    <row r="409" ht="14.25" thickBot="1"/>
    <row r="410" spans="3:25" ht="13.5">
      <c r="C410" s="91"/>
      <c r="D410" s="92">
        <v>157</v>
      </c>
      <c r="E410" s="93"/>
      <c r="F410" s="201">
        <v>253</v>
      </c>
      <c r="G410" s="201"/>
      <c r="H410" s="201"/>
      <c r="I410" s="201"/>
      <c r="J410" s="202"/>
      <c r="K410" s="94"/>
      <c r="L410" s="92">
        <v>158</v>
      </c>
      <c r="M410" s="95"/>
      <c r="O410" s="91"/>
      <c r="P410" s="92">
        <v>160</v>
      </c>
      <c r="Q410" s="93"/>
      <c r="R410" s="201">
        <v>254</v>
      </c>
      <c r="S410" s="201"/>
      <c r="T410" s="201"/>
      <c r="U410" s="201"/>
      <c r="V410" s="202"/>
      <c r="W410" s="94"/>
      <c r="X410" s="92">
        <v>162</v>
      </c>
      <c r="Y410" s="95"/>
    </row>
    <row r="411" spans="3:25" ht="13.5">
      <c r="C411" s="96"/>
      <c r="D411" s="193" t="s">
        <v>667</v>
      </c>
      <c r="E411" s="97"/>
      <c r="F411" s="198">
        <v>3</v>
      </c>
      <c r="G411" s="98">
        <v>11</v>
      </c>
      <c r="H411" s="98" t="s">
        <v>843</v>
      </c>
      <c r="I411" s="98">
        <v>1</v>
      </c>
      <c r="J411" s="190">
        <v>0</v>
      </c>
      <c r="K411" s="99"/>
      <c r="L411" s="193" t="s">
        <v>180</v>
      </c>
      <c r="M411" s="100"/>
      <c r="O411" s="96"/>
      <c r="P411" s="193" t="s">
        <v>694</v>
      </c>
      <c r="Q411" s="97"/>
      <c r="R411" s="198">
        <v>1</v>
      </c>
      <c r="S411" s="98">
        <v>9</v>
      </c>
      <c r="T411" s="98" t="s">
        <v>843</v>
      </c>
      <c r="U411" s="98">
        <v>11</v>
      </c>
      <c r="V411" s="190">
        <v>3</v>
      </c>
      <c r="W411" s="99"/>
      <c r="X411" s="193" t="s">
        <v>140</v>
      </c>
      <c r="Y411" s="100"/>
    </row>
    <row r="412" spans="3:25" ht="13.5">
      <c r="C412" s="96"/>
      <c r="D412" s="186"/>
      <c r="E412" s="97"/>
      <c r="F412" s="199"/>
      <c r="G412" s="101">
        <v>11</v>
      </c>
      <c r="H412" s="101" t="s">
        <v>843</v>
      </c>
      <c r="I412" s="101">
        <v>7</v>
      </c>
      <c r="J412" s="191"/>
      <c r="K412" s="99"/>
      <c r="L412" s="186"/>
      <c r="M412" s="100"/>
      <c r="O412" s="96"/>
      <c r="P412" s="186"/>
      <c r="Q412" s="97"/>
      <c r="R412" s="199"/>
      <c r="S412" s="101">
        <v>12</v>
      </c>
      <c r="T412" s="101" t="s">
        <v>843</v>
      </c>
      <c r="U412" s="101">
        <v>10</v>
      </c>
      <c r="V412" s="191"/>
      <c r="W412" s="99"/>
      <c r="X412" s="186"/>
      <c r="Y412" s="100"/>
    </row>
    <row r="413" spans="3:25" ht="13.5">
      <c r="C413" s="194" t="s">
        <v>844</v>
      </c>
      <c r="D413" s="186" t="s">
        <v>38</v>
      </c>
      <c r="E413" s="196" t="s">
        <v>834</v>
      </c>
      <c r="F413" s="199"/>
      <c r="G413" s="101">
        <v>11</v>
      </c>
      <c r="H413" s="101" t="s">
        <v>843</v>
      </c>
      <c r="I413" s="101">
        <v>6</v>
      </c>
      <c r="J413" s="191"/>
      <c r="K413" s="184" t="s">
        <v>844</v>
      </c>
      <c r="L413" s="186" t="s">
        <v>692</v>
      </c>
      <c r="M413" s="188" t="s">
        <v>834</v>
      </c>
      <c r="O413" s="194" t="s">
        <v>844</v>
      </c>
      <c r="P413" s="186" t="s">
        <v>22</v>
      </c>
      <c r="Q413" s="196" t="s">
        <v>834</v>
      </c>
      <c r="R413" s="199"/>
      <c r="S413" s="101">
        <v>6</v>
      </c>
      <c r="T413" s="101" t="s">
        <v>843</v>
      </c>
      <c r="U413" s="101">
        <v>11</v>
      </c>
      <c r="V413" s="191"/>
      <c r="W413" s="184" t="s">
        <v>844</v>
      </c>
      <c r="X413" s="186" t="s">
        <v>42</v>
      </c>
      <c r="Y413" s="188" t="s">
        <v>834</v>
      </c>
    </row>
    <row r="414" spans="3:25" ht="13.5">
      <c r="C414" s="195"/>
      <c r="D414" s="187"/>
      <c r="E414" s="197"/>
      <c r="F414" s="199"/>
      <c r="G414" s="101"/>
      <c r="H414" s="101" t="s">
        <v>843</v>
      </c>
      <c r="I414" s="101"/>
      <c r="J414" s="191"/>
      <c r="K414" s="185"/>
      <c r="L414" s="187"/>
      <c r="M414" s="189"/>
      <c r="O414" s="195"/>
      <c r="P414" s="187"/>
      <c r="Q414" s="197"/>
      <c r="R414" s="199"/>
      <c r="S414" s="101">
        <v>9</v>
      </c>
      <c r="T414" s="101" t="s">
        <v>843</v>
      </c>
      <c r="U414" s="101">
        <v>11</v>
      </c>
      <c r="V414" s="191"/>
      <c r="W414" s="185"/>
      <c r="X414" s="187"/>
      <c r="Y414" s="189"/>
    </row>
    <row r="415" spans="3:25" ht="14.25" thickBot="1">
      <c r="C415" s="102"/>
      <c r="D415" s="103" t="s">
        <v>415</v>
      </c>
      <c r="E415" s="104"/>
      <c r="F415" s="200"/>
      <c r="G415" s="105"/>
      <c r="H415" s="105" t="s">
        <v>843</v>
      </c>
      <c r="I415" s="105"/>
      <c r="J415" s="192"/>
      <c r="K415" s="106"/>
      <c r="L415" s="103" t="s">
        <v>406</v>
      </c>
      <c r="M415" s="107"/>
      <c r="O415" s="102"/>
      <c r="P415" s="103" t="s">
        <v>412</v>
      </c>
      <c r="Q415" s="104"/>
      <c r="R415" s="200"/>
      <c r="S415" s="105"/>
      <c r="T415" s="105" t="s">
        <v>843</v>
      </c>
      <c r="U415" s="105"/>
      <c r="V415" s="192"/>
      <c r="W415" s="106"/>
      <c r="X415" s="103" t="s">
        <v>407</v>
      </c>
      <c r="Y415" s="107"/>
    </row>
    <row r="416" ht="14.25" thickBot="1"/>
    <row r="417" spans="3:25" ht="13.5">
      <c r="C417" s="91"/>
      <c r="D417" s="92">
        <v>163</v>
      </c>
      <c r="E417" s="93"/>
      <c r="F417" s="201">
        <v>255</v>
      </c>
      <c r="G417" s="201"/>
      <c r="H417" s="201"/>
      <c r="I417" s="201"/>
      <c r="J417" s="202"/>
      <c r="K417" s="94"/>
      <c r="L417" s="92">
        <v>165</v>
      </c>
      <c r="M417" s="95"/>
      <c r="O417" s="91"/>
      <c r="P417" s="92">
        <v>167</v>
      </c>
      <c r="Q417" s="93"/>
      <c r="R417" s="201">
        <v>256</v>
      </c>
      <c r="S417" s="201"/>
      <c r="T417" s="201"/>
      <c r="U417" s="201"/>
      <c r="V417" s="202"/>
      <c r="W417" s="94"/>
      <c r="X417" s="92">
        <v>168</v>
      </c>
      <c r="Y417" s="95"/>
    </row>
    <row r="418" spans="3:25" ht="13.5">
      <c r="C418" s="96"/>
      <c r="D418" s="193" t="s">
        <v>119</v>
      </c>
      <c r="E418" s="97"/>
      <c r="F418" s="198">
        <v>2</v>
      </c>
      <c r="G418" s="98">
        <v>6</v>
      </c>
      <c r="H418" s="98" t="s">
        <v>843</v>
      </c>
      <c r="I418" s="98">
        <v>11</v>
      </c>
      <c r="J418" s="190">
        <v>3</v>
      </c>
      <c r="K418" s="99"/>
      <c r="L418" s="193" t="s">
        <v>455</v>
      </c>
      <c r="M418" s="100"/>
      <c r="O418" s="96"/>
      <c r="P418" s="193" t="s">
        <v>700</v>
      </c>
      <c r="Q418" s="97"/>
      <c r="R418" s="198">
        <v>0</v>
      </c>
      <c r="S418" s="98">
        <v>4</v>
      </c>
      <c r="T418" s="98" t="s">
        <v>843</v>
      </c>
      <c r="U418" s="98">
        <v>11</v>
      </c>
      <c r="V418" s="190">
        <v>3</v>
      </c>
      <c r="W418" s="99"/>
      <c r="X418" s="193" t="s">
        <v>157</v>
      </c>
      <c r="Y418" s="100"/>
    </row>
    <row r="419" spans="3:25" ht="13.5">
      <c r="C419" s="96"/>
      <c r="D419" s="186"/>
      <c r="E419" s="97"/>
      <c r="F419" s="199"/>
      <c r="G419" s="101">
        <v>8</v>
      </c>
      <c r="H419" s="101" t="s">
        <v>843</v>
      </c>
      <c r="I419" s="101">
        <v>11</v>
      </c>
      <c r="J419" s="191"/>
      <c r="K419" s="99"/>
      <c r="L419" s="186"/>
      <c r="M419" s="100"/>
      <c r="O419" s="96"/>
      <c r="P419" s="186"/>
      <c r="Q419" s="97"/>
      <c r="R419" s="199"/>
      <c r="S419" s="101">
        <v>7</v>
      </c>
      <c r="T419" s="101" t="s">
        <v>843</v>
      </c>
      <c r="U419" s="101">
        <v>11</v>
      </c>
      <c r="V419" s="191"/>
      <c r="W419" s="99"/>
      <c r="X419" s="186"/>
      <c r="Y419" s="100"/>
    </row>
    <row r="420" spans="3:25" ht="13.5">
      <c r="C420" s="194" t="s">
        <v>844</v>
      </c>
      <c r="D420" s="186" t="s">
        <v>31</v>
      </c>
      <c r="E420" s="196" t="s">
        <v>834</v>
      </c>
      <c r="F420" s="199"/>
      <c r="G420" s="101">
        <v>11</v>
      </c>
      <c r="H420" s="101" t="s">
        <v>843</v>
      </c>
      <c r="I420" s="101">
        <v>9</v>
      </c>
      <c r="J420" s="191"/>
      <c r="K420" s="184" t="s">
        <v>844</v>
      </c>
      <c r="L420" s="186" t="s">
        <v>26</v>
      </c>
      <c r="M420" s="188" t="s">
        <v>834</v>
      </c>
      <c r="O420" s="194" t="s">
        <v>844</v>
      </c>
      <c r="P420" s="186" t="s">
        <v>87</v>
      </c>
      <c r="Q420" s="196" t="s">
        <v>834</v>
      </c>
      <c r="R420" s="199"/>
      <c r="S420" s="101">
        <v>1</v>
      </c>
      <c r="T420" s="101" t="s">
        <v>843</v>
      </c>
      <c r="U420" s="101">
        <v>11</v>
      </c>
      <c r="V420" s="191"/>
      <c r="W420" s="184" t="s">
        <v>844</v>
      </c>
      <c r="X420" s="186" t="s">
        <v>434</v>
      </c>
      <c r="Y420" s="188" t="s">
        <v>834</v>
      </c>
    </row>
    <row r="421" spans="3:25" ht="13.5">
      <c r="C421" s="195"/>
      <c r="D421" s="187"/>
      <c r="E421" s="197"/>
      <c r="F421" s="199"/>
      <c r="G421" s="101">
        <v>11</v>
      </c>
      <c r="H421" s="101" t="s">
        <v>843</v>
      </c>
      <c r="I421" s="101">
        <v>7</v>
      </c>
      <c r="J421" s="191"/>
      <c r="K421" s="185"/>
      <c r="L421" s="187"/>
      <c r="M421" s="189"/>
      <c r="O421" s="195"/>
      <c r="P421" s="187"/>
      <c r="Q421" s="197"/>
      <c r="R421" s="199"/>
      <c r="S421" s="101"/>
      <c r="T421" s="101" t="s">
        <v>843</v>
      </c>
      <c r="U421" s="101"/>
      <c r="V421" s="191"/>
      <c r="W421" s="185"/>
      <c r="X421" s="187"/>
      <c r="Y421" s="189"/>
    </row>
    <row r="422" spans="3:25" ht="14.25" thickBot="1">
      <c r="C422" s="102"/>
      <c r="D422" s="103" t="s">
        <v>412</v>
      </c>
      <c r="E422" s="104"/>
      <c r="F422" s="200"/>
      <c r="G422" s="105">
        <v>8</v>
      </c>
      <c r="H422" s="105" t="s">
        <v>843</v>
      </c>
      <c r="I422" s="105">
        <v>11</v>
      </c>
      <c r="J422" s="192"/>
      <c r="K422" s="106"/>
      <c r="L422" s="103" t="s">
        <v>403</v>
      </c>
      <c r="M422" s="107"/>
      <c r="O422" s="102"/>
      <c r="P422" s="103" t="s">
        <v>415</v>
      </c>
      <c r="Q422" s="104"/>
      <c r="R422" s="200"/>
      <c r="S422" s="105"/>
      <c r="T422" s="105" t="s">
        <v>843</v>
      </c>
      <c r="U422" s="105"/>
      <c r="V422" s="192"/>
      <c r="W422" s="106"/>
      <c r="X422" s="103" t="s">
        <v>406</v>
      </c>
      <c r="Y422" s="107"/>
    </row>
    <row r="423" ht="14.25" thickBot="1"/>
    <row r="424" spans="3:25" ht="13.5">
      <c r="C424" s="91"/>
      <c r="D424" s="92">
        <v>169</v>
      </c>
      <c r="E424" s="93"/>
      <c r="F424" s="201">
        <v>257</v>
      </c>
      <c r="G424" s="201"/>
      <c r="H424" s="201"/>
      <c r="I424" s="201"/>
      <c r="J424" s="202"/>
      <c r="K424" s="94"/>
      <c r="L424" s="92">
        <v>170</v>
      </c>
      <c r="M424" s="95"/>
      <c r="O424" s="91"/>
      <c r="P424" s="92">
        <v>172</v>
      </c>
      <c r="Q424" s="93"/>
      <c r="R424" s="201">
        <v>258</v>
      </c>
      <c r="S424" s="201"/>
      <c r="T424" s="201"/>
      <c r="U424" s="201"/>
      <c r="V424" s="202"/>
      <c r="W424" s="94"/>
      <c r="X424" s="92">
        <v>174</v>
      </c>
      <c r="Y424" s="95"/>
    </row>
    <row r="425" spans="3:25" ht="13.5">
      <c r="C425" s="96"/>
      <c r="D425" s="193" t="s">
        <v>654</v>
      </c>
      <c r="E425" s="97"/>
      <c r="F425" s="198">
        <v>3</v>
      </c>
      <c r="G425" s="98">
        <v>12</v>
      </c>
      <c r="H425" s="98" t="s">
        <v>843</v>
      </c>
      <c r="I425" s="98">
        <v>10</v>
      </c>
      <c r="J425" s="190">
        <v>2</v>
      </c>
      <c r="K425" s="99"/>
      <c r="L425" s="193" t="s">
        <v>677</v>
      </c>
      <c r="M425" s="100"/>
      <c r="O425" s="96"/>
      <c r="P425" s="193" t="s">
        <v>679</v>
      </c>
      <c r="Q425" s="97"/>
      <c r="R425" s="198">
        <v>0</v>
      </c>
      <c r="S425" s="98">
        <v>9</v>
      </c>
      <c r="T425" s="98" t="s">
        <v>843</v>
      </c>
      <c r="U425" s="98">
        <v>11</v>
      </c>
      <c r="V425" s="190">
        <v>3</v>
      </c>
      <c r="W425" s="99"/>
      <c r="X425" s="193" t="s">
        <v>682</v>
      </c>
      <c r="Y425" s="100"/>
    </row>
    <row r="426" spans="3:25" ht="13.5">
      <c r="C426" s="96"/>
      <c r="D426" s="186"/>
      <c r="E426" s="97"/>
      <c r="F426" s="199"/>
      <c r="G426" s="101">
        <v>10</v>
      </c>
      <c r="H426" s="101" t="s">
        <v>843</v>
      </c>
      <c r="I426" s="101">
        <v>12</v>
      </c>
      <c r="J426" s="191"/>
      <c r="K426" s="99"/>
      <c r="L426" s="186"/>
      <c r="M426" s="100"/>
      <c r="O426" s="96"/>
      <c r="P426" s="186"/>
      <c r="Q426" s="97"/>
      <c r="R426" s="199"/>
      <c r="S426" s="101">
        <v>6</v>
      </c>
      <c r="T426" s="101" t="s">
        <v>843</v>
      </c>
      <c r="U426" s="101">
        <v>11</v>
      </c>
      <c r="V426" s="191"/>
      <c r="W426" s="99"/>
      <c r="X426" s="186"/>
      <c r="Y426" s="100"/>
    </row>
    <row r="427" spans="3:25" ht="13.5">
      <c r="C427" s="194" t="s">
        <v>844</v>
      </c>
      <c r="D427" s="186" t="s">
        <v>22</v>
      </c>
      <c r="E427" s="196" t="s">
        <v>834</v>
      </c>
      <c r="F427" s="199"/>
      <c r="G427" s="101">
        <v>11</v>
      </c>
      <c r="H427" s="101" t="s">
        <v>843</v>
      </c>
      <c r="I427" s="101">
        <v>6</v>
      </c>
      <c r="J427" s="191"/>
      <c r="K427" s="184" t="s">
        <v>844</v>
      </c>
      <c r="L427" s="186" t="s">
        <v>278</v>
      </c>
      <c r="M427" s="188" t="s">
        <v>834</v>
      </c>
      <c r="O427" s="194" t="s">
        <v>844</v>
      </c>
      <c r="P427" s="186" t="s">
        <v>378</v>
      </c>
      <c r="Q427" s="196" t="s">
        <v>834</v>
      </c>
      <c r="R427" s="199"/>
      <c r="S427" s="101">
        <v>3</v>
      </c>
      <c r="T427" s="101" t="s">
        <v>843</v>
      </c>
      <c r="U427" s="101">
        <v>11</v>
      </c>
      <c r="V427" s="191"/>
      <c r="W427" s="184" t="s">
        <v>844</v>
      </c>
      <c r="X427" s="186" t="s">
        <v>683</v>
      </c>
      <c r="Y427" s="188" t="s">
        <v>834</v>
      </c>
    </row>
    <row r="428" spans="3:25" ht="13.5">
      <c r="C428" s="195"/>
      <c r="D428" s="187"/>
      <c r="E428" s="197"/>
      <c r="F428" s="199"/>
      <c r="G428" s="101">
        <v>4</v>
      </c>
      <c r="H428" s="101" t="s">
        <v>843</v>
      </c>
      <c r="I428" s="101">
        <v>11</v>
      </c>
      <c r="J428" s="191"/>
      <c r="K428" s="185"/>
      <c r="L428" s="187"/>
      <c r="M428" s="189"/>
      <c r="O428" s="195"/>
      <c r="P428" s="187"/>
      <c r="Q428" s="197"/>
      <c r="R428" s="199"/>
      <c r="S428" s="101"/>
      <c r="T428" s="101" t="s">
        <v>843</v>
      </c>
      <c r="U428" s="101"/>
      <c r="V428" s="191"/>
      <c r="W428" s="185"/>
      <c r="X428" s="187"/>
      <c r="Y428" s="189"/>
    </row>
    <row r="429" spans="3:25" ht="14.25" thickBot="1">
      <c r="C429" s="102"/>
      <c r="D429" s="103" t="s">
        <v>412</v>
      </c>
      <c r="E429" s="104"/>
      <c r="F429" s="200"/>
      <c r="G429" s="105">
        <v>11</v>
      </c>
      <c r="H429" s="105" t="s">
        <v>843</v>
      </c>
      <c r="I429" s="105">
        <v>3</v>
      </c>
      <c r="J429" s="192"/>
      <c r="K429" s="106"/>
      <c r="L429" s="103" t="s">
        <v>406</v>
      </c>
      <c r="M429" s="107"/>
      <c r="O429" s="102"/>
      <c r="P429" s="103" t="s">
        <v>421</v>
      </c>
      <c r="Q429" s="104"/>
      <c r="R429" s="200"/>
      <c r="S429" s="105"/>
      <c r="T429" s="105" t="s">
        <v>843</v>
      </c>
      <c r="U429" s="105"/>
      <c r="V429" s="192"/>
      <c r="W429" s="106"/>
      <c r="X429" s="103" t="s">
        <v>415</v>
      </c>
      <c r="Y429" s="107"/>
    </row>
    <row r="430" ht="14.25" thickBot="1"/>
    <row r="431" spans="3:25" ht="13.5">
      <c r="C431" s="91"/>
      <c r="D431" s="92">
        <v>175</v>
      </c>
      <c r="E431" s="93"/>
      <c r="F431" s="201">
        <v>259</v>
      </c>
      <c r="G431" s="201"/>
      <c r="H431" s="201"/>
      <c r="I431" s="201"/>
      <c r="J431" s="202"/>
      <c r="K431" s="94"/>
      <c r="L431" s="92">
        <v>177</v>
      </c>
      <c r="M431" s="95"/>
      <c r="O431" s="91"/>
      <c r="P431" s="92">
        <v>178</v>
      </c>
      <c r="Q431" s="93"/>
      <c r="R431" s="201">
        <v>260</v>
      </c>
      <c r="S431" s="201"/>
      <c r="T431" s="201"/>
      <c r="U431" s="201"/>
      <c r="V431" s="202"/>
      <c r="W431" s="94"/>
      <c r="X431" s="92">
        <v>180</v>
      </c>
      <c r="Y431" s="95"/>
    </row>
    <row r="432" spans="3:25" ht="13.5">
      <c r="C432" s="96"/>
      <c r="D432" s="193" t="s">
        <v>684</v>
      </c>
      <c r="E432" s="97"/>
      <c r="F432" s="198">
        <v>3</v>
      </c>
      <c r="G432" s="98">
        <v>11</v>
      </c>
      <c r="H432" s="98" t="s">
        <v>843</v>
      </c>
      <c r="I432" s="98">
        <v>8</v>
      </c>
      <c r="J432" s="190">
        <v>1</v>
      </c>
      <c r="K432" s="99"/>
      <c r="L432" s="193" t="s">
        <v>162</v>
      </c>
      <c r="M432" s="100"/>
      <c r="O432" s="96"/>
      <c r="P432" s="193" t="s">
        <v>478</v>
      </c>
      <c r="Q432" s="97"/>
      <c r="R432" s="198">
        <v>2</v>
      </c>
      <c r="S432" s="98">
        <v>9</v>
      </c>
      <c r="T432" s="98" t="s">
        <v>843</v>
      </c>
      <c r="U432" s="98">
        <v>11</v>
      </c>
      <c r="V432" s="190">
        <v>3</v>
      </c>
      <c r="W432" s="99"/>
      <c r="X432" s="193" t="s">
        <v>690</v>
      </c>
      <c r="Y432" s="100"/>
    </row>
    <row r="433" spans="3:25" ht="13.5">
      <c r="C433" s="96"/>
      <c r="D433" s="186"/>
      <c r="E433" s="97"/>
      <c r="F433" s="199"/>
      <c r="G433" s="101">
        <v>11</v>
      </c>
      <c r="H433" s="101" t="s">
        <v>843</v>
      </c>
      <c r="I433" s="101">
        <v>8</v>
      </c>
      <c r="J433" s="191"/>
      <c r="K433" s="99"/>
      <c r="L433" s="186"/>
      <c r="M433" s="100"/>
      <c r="O433" s="96"/>
      <c r="P433" s="186"/>
      <c r="Q433" s="97"/>
      <c r="R433" s="199"/>
      <c r="S433" s="101">
        <v>11</v>
      </c>
      <c r="T433" s="101" t="s">
        <v>843</v>
      </c>
      <c r="U433" s="101">
        <v>9</v>
      </c>
      <c r="V433" s="191"/>
      <c r="W433" s="99"/>
      <c r="X433" s="186"/>
      <c r="Y433" s="100"/>
    </row>
    <row r="434" spans="3:25" ht="13.5">
      <c r="C434" s="194" t="s">
        <v>844</v>
      </c>
      <c r="D434" s="186" t="s">
        <v>52</v>
      </c>
      <c r="E434" s="196" t="s">
        <v>834</v>
      </c>
      <c r="F434" s="199"/>
      <c r="G434" s="101">
        <v>5</v>
      </c>
      <c r="H434" s="101" t="s">
        <v>843</v>
      </c>
      <c r="I434" s="101">
        <v>11</v>
      </c>
      <c r="J434" s="191"/>
      <c r="K434" s="184" t="s">
        <v>844</v>
      </c>
      <c r="L434" s="186" t="s">
        <v>47</v>
      </c>
      <c r="M434" s="188" t="s">
        <v>834</v>
      </c>
      <c r="O434" s="194" t="s">
        <v>844</v>
      </c>
      <c r="P434" s="186" t="s">
        <v>683</v>
      </c>
      <c r="Q434" s="196" t="s">
        <v>834</v>
      </c>
      <c r="R434" s="199"/>
      <c r="S434" s="101">
        <v>11</v>
      </c>
      <c r="T434" s="101" t="s">
        <v>843</v>
      </c>
      <c r="U434" s="101">
        <v>9</v>
      </c>
      <c r="V434" s="191"/>
      <c r="W434" s="184" t="s">
        <v>844</v>
      </c>
      <c r="X434" s="186" t="s">
        <v>26</v>
      </c>
      <c r="Y434" s="188" t="s">
        <v>834</v>
      </c>
    </row>
    <row r="435" spans="3:25" ht="13.5">
      <c r="C435" s="195"/>
      <c r="D435" s="187"/>
      <c r="E435" s="197"/>
      <c r="F435" s="199"/>
      <c r="G435" s="101">
        <v>11</v>
      </c>
      <c r="H435" s="101" t="s">
        <v>843</v>
      </c>
      <c r="I435" s="101">
        <v>9</v>
      </c>
      <c r="J435" s="191"/>
      <c r="K435" s="185"/>
      <c r="L435" s="187"/>
      <c r="M435" s="189"/>
      <c r="O435" s="195"/>
      <c r="P435" s="187"/>
      <c r="Q435" s="197"/>
      <c r="R435" s="199"/>
      <c r="S435" s="101">
        <v>8</v>
      </c>
      <c r="T435" s="101" t="s">
        <v>843</v>
      </c>
      <c r="U435" s="101">
        <v>11</v>
      </c>
      <c r="V435" s="191"/>
      <c r="W435" s="185"/>
      <c r="X435" s="187"/>
      <c r="Y435" s="189"/>
    </row>
    <row r="436" spans="3:25" ht="14.25" thickBot="1">
      <c r="C436" s="102"/>
      <c r="D436" s="103" t="s">
        <v>406</v>
      </c>
      <c r="E436" s="104"/>
      <c r="F436" s="200"/>
      <c r="G436" s="105"/>
      <c r="H436" s="105" t="s">
        <v>843</v>
      </c>
      <c r="I436" s="105"/>
      <c r="J436" s="192"/>
      <c r="K436" s="106"/>
      <c r="L436" s="103" t="s">
        <v>407</v>
      </c>
      <c r="M436" s="107"/>
      <c r="O436" s="102"/>
      <c r="P436" s="103" t="s">
        <v>415</v>
      </c>
      <c r="Q436" s="104"/>
      <c r="R436" s="200"/>
      <c r="S436" s="105">
        <v>3</v>
      </c>
      <c r="T436" s="105" t="s">
        <v>843</v>
      </c>
      <c r="U436" s="105">
        <v>11</v>
      </c>
      <c r="V436" s="192"/>
      <c r="W436" s="106"/>
      <c r="X436" s="103" t="s">
        <v>403</v>
      </c>
      <c r="Y436" s="107"/>
    </row>
    <row r="437" ht="14.25" thickBot="1"/>
    <row r="438" spans="3:25" ht="13.5">
      <c r="C438" s="91"/>
      <c r="D438" s="92">
        <v>181</v>
      </c>
      <c r="E438" s="93"/>
      <c r="F438" s="201">
        <v>261</v>
      </c>
      <c r="G438" s="201"/>
      <c r="H438" s="201"/>
      <c r="I438" s="201"/>
      <c r="J438" s="202"/>
      <c r="K438" s="94"/>
      <c r="L438" s="92">
        <v>183</v>
      </c>
      <c r="M438" s="95"/>
      <c r="O438" s="91"/>
      <c r="P438" s="92">
        <v>184</v>
      </c>
      <c r="Q438" s="93"/>
      <c r="R438" s="201">
        <v>262</v>
      </c>
      <c r="S438" s="201"/>
      <c r="T438" s="201"/>
      <c r="U438" s="201"/>
      <c r="V438" s="202"/>
      <c r="W438" s="94"/>
      <c r="X438" s="92">
        <v>186</v>
      </c>
      <c r="Y438" s="95"/>
    </row>
    <row r="439" spans="3:25" ht="13.5">
      <c r="C439" s="96"/>
      <c r="D439" s="193" t="s">
        <v>691</v>
      </c>
      <c r="E439" s="97"/>
      <c r="F439" s="198">
        <v>3</v>
      </c>
      <c r="G439" s="98">
        <v>11</v>
      </c>
      <c r="H439" s="98" t="s">
        <v>843</v>
      </c>
      <c r="I439" s="98">
        <v>8</v>
      </c>
      <c r="J439" s="190">
        <v>1</v>
      </c>
      <c r="K439" s="99"/>
      <c r="L439" s="193" t="s">
        <v>536</v>
      </c>
      <c r="M439" s="100"/>
      <c r="O439" s="96"/>
      <c r="P439" s="193" t="s">
        <v>695</v>
      </c>
      <c r="Q439" s="97"/>
      <c r="R439" s="198">
        <v>0</v>
      </c>
      <c r="S439" s="98">
        <v>12</v>
      </c>
      <c r="T439" s="98" t="s">
        <v>843</v>
      </c>
      <c r="U439" s="98">
        <v>14</v>
      </c>
      <c r="V439" s="190">
        <v>3</v>
      </c>
      <c r="W439" s="99"/>
      <c r="X439" s="193" t="s">
        <v>697</v>
      </c>
      <c r="Y439" s="100"/>
    </row>
    <row r="440" spans="3:25" ht="13.5">
      <c r="C440" s="96"/>
      <c r="D440" s="186"/>
      <c r="E440" s="97"/>
      <c r="F440" s="199"/>
      <c r="G440" s="101">
        <v>8</v>
      </c>
      <c r="H440" s="101" t="s">
        <v>843</v>
      </c>
      <c r="I440" s="101">
        <v>11</v>
      </c>
      <c r="J440" s="191"/>
      <c r="K440" s="99"/>
      <c r="L440" s="186"/>
      <c r="M440" s="100"/>
      <c r="O440" s="96"/>
      <c r="P440" s="186"/>
      <c r="Q440" s="97"/>
      <c r="R440" s="199"/>
      <c r="S440" s="101">
        <v>6</v>
      </c>
      <c r="T440" s="101" t="s">
        <v>843</v>
      </c>
      <c r="U440" s="101">
        <v>11</v>
      </c>
      <c r="V440" s="191"/>
      <c r="W440" s="99"/>
      <c r="X440" s="186"/>
      <c r="Y440" s="100"/>
    </row>
    <row r="441" spans="3:25" ht="13.5">
      <c r="C441" s="194" t="s">
        <v>844</v>
      </c>
      <c r="D441" s="186" t="s">
        <v>383</v>
      </c>
      <c r="E441" s="196" t="s">
        <v>834</v>
      </c>
      <c r="F441" s="199"/>
      <c r="G441" s="101">
        <v>11</v>
      </c>
      <c r="H441" s="101" t="s">
        <v>843</v>
      </c>
      <c r="I441" s="101">
        <v>7</v>
      </c>
      <c r="J441" s="191"/>
      <c r="K441" s="184" t="s">
        <v>844</v>
      </c>
      <c r="L441" s="186" t="s">
        <v>55</v>
      </c>
      <c r="M441" s="188" t="s">
        <v>834</v>
      </c>
      <c r="O441" s="194" t="s">
        <v>844</v>
      </c>
      <c r="P441" s="186" t="s">
        <v>56</v>
      </c>
      <c r="Q441" s="196" t="s">
        <v>834</v>
      </c>
      <c r="R441" s="199"/>
      <c r="S441" s="101">
        <v>8</v>
      </c>
      <c r="T441" s="101" t="s">
        <v>843</v>
      </c>
      <c r="U441" s="101">
        <v>11</v>
      </c>
      <c r="V441" s="191"/>
      <c r="W441" s="184" t="s">
        <v>844</v>
      </c>
      <c r="X441" s="186" t="s">
        <v>617</v>
      </c>
      <c r="Y441" s="188" t="s">
        <v>834</v>
      </c>
    </row>
    <row r="442" spans="3:25" ht="13.5">
      <c r="C442" s="195"/>
      <c r="D442" s="187"/>
      <c r="E442" s="197"/>
      <c r="F442" s="199"/>
      <c r="G442" s="101">
        <v>12</v>
      </c>
      <c r="H442" s="101" t="s">
        <v>843</v>
      </c>
      <c r="I442" s="101">
        <v>10</v>
      </c>
      <c r="J442" s="191"/>
      <c r="K442" s="185"/>
      <c r="L442" s="187"/>
      <c r="M442" s="189"/>
      <c r="O442" s="195"/>
      <c r="P442" s="187"/>
      <c r="Q442" s="197"/>
      <c r="R442" s="199"/>
      <c r="S442" s="101"/>
      <c r="T442" s="101" t="s">
        <v>843</v>
      </c>
      <c r="U442" s="101"/>
      <c r="V442" s="191"/>
      <c r="W442" s="185"/>
      <c r="X442" s="187"/>
      <c r="Y442" s="189"/>
    </row>
    <row r="443" spans="3:25" ht="14.25" thickBot="1">
      <c r="C443" s="102"/>
      <c r="D443" s="103" t="s">
        <v>430</v>
      </c>
      <c r="E443" s="104"/>
      <c r="F443" s="200"/>
      <c r="G443" s="105"/>
      <c r="H443" s="105" t="s">
        <v>843</v>
      </c>
      <c r="I443" s="105"/>
      <c r="J443" s="192"/>
      <c r="K443" s="106"/>
      <c r="L443" s="103" t="s">
        <v>406</v>
      </c>
      <c r="M443" s="107"/>
      <c r="O443" s="102"/>
      <c r="P443" s="103" t="s">
        <v>412</v>
      </c>
      <c r="Q443" s="104"/>
      <c r="R443" s="200"/>
      <c r="S443" s="105"/>
      <c r="T443" s="105" t="s">
        <v>843</v>
      </c>
      <c r="U443" s="105"/>
      <c r="V443" s="192"/>
      <c r="W443" s="106"/>
      <c r="X443" s="103" t="s">
        <v>415</v>
      </c>
      <c r="Y443" s="107"/>
    </row>
    <row r="444" ht="14.25" thickBot="1"/>
    <row r="445" spans="3:25" ht="13.5">
      <c r="C445" s="91"/>
      <c r="D445" s="92">
        <v>187</v>
      </c>
      <c r="E445" s="93"/>
      <c r="F445" s="201">
        <v>263</v>
      </c>
      <c r="G445" s="201"/>
      <c r="H445" s="201"/>
      <c r="I445" s="201"/>
      <c r="J445" s="202"/>
      <c r="K445" s="94"/>
      <c r="L445" s="92">
        <v>189</v>
      </c>
      <c r="M445" s="95"/>
      <c r="O445" s="91"/>
      <c r="P445" s="92">
        <v>191</v>
      </c>
      <c r="Q445" s="93"/>
      <c r="R445" s="201">
        <v>264</v>
      </c>
      <c r="S445" s="201"/>
      <c r="T445" s="201"/>
      <c r="U445" s="201"/>
      <c r="V445" s="202"/>
      <c r="W445" s="94"/>
      <c r="X445" s="92">
        <v>192</v>
      </c>
      <c r="Y445" s="95"/>
    </row>
    <row r="446" spans="3:25" ht="13.5">
      <c r="C446" s="96"/>
      <c r="D446" s="193" t="s">
        <v>698</v>
      </c>
      <c r="E446" s="97"/>
      <c r="F446" s="198">
        <v>3</v>
      </c>
      <c r="G446" s="98">
        <v>11</v>
      </c>
      <c r="H446" s="98" t="s">
        <v>843</v>
      </c>
      <c r="I446" s="98">
        <v>7</v>
      </c>
      <c r="J446" s="190">
        <v>1</v>
      </c>
      <c r="K446" s="99"/>
      <c r="L446" s="193" t="s">
        <v>119</v>
      </c>
      <c r="M446" s="100"/>
      <c r="O446" s="96"/>
      <c r="P446" s="193" t="s">
        <v>701</v>
      </c>
      <c r="Q446" s="97"/>
      <c r="R446" s="198">
        <v>0</v>
      </c>
      <c r="S446" s="98">
        <v>9</v>
      </c>
      <c r="T446" s="98" t="s">
        <v>843</v>
      </c>
      <c r="U446" s="98">
        <v>11</v>
      </c>
      <c r="V446" s="190">
        <v>3</v>
      </c>
      <c r="W446" s="99"/>
      <c r="X446" s="193" t="s">
        <v>148</v>
      </c>
      <c r="Y446" s="100"/>
    </row>
    <row r="447" spans="3:25" ht="13.5">
      <c r="C447" s="96"/>
      <c r="D447" s="186"/>
      <c r="E447" s="97"/>
      <c r="F447" s="199"/>
      <c r="G447" s="101">
        <v>7</v>
      </c>
      <c r="H447" s="101" t="s">
        <v>843</v>
      </c>
      <c r="I447" s="101">
        <v>11</v>
      </c>
      <c r="J447" s="191"/>
      <c r="K447" s="99"/>
      <c r="L447" s="186"/>
      <c r="M447" s="100"/>
      <c r="O447" s="96"/>
      <c r="P447" s="186"/>
      <c r="Q447" s="97"/>
      <c r="R447" s="199"/>
      <c r="S447" s="101">
        <v>6</v>
      </c>
      <c r="T447" s="101" t="s">
        <v>843</v>
      </c>
      <c r="U447" s="101">
        <v>11</v>
      </c>
      <c r="V447" s="191"/>
      <c r="W447" s="99"/>
      <c r="X447" s="186"/>
      <c r="Y447" s="100"/>
    </row>
    <row r="448" spans="3:25" ht="13.5">
      <c r="C448" s="194" t="s">
        <v>844</v>
      </c>
      <c r="D448" s="186" t="s">
        <v>60</v>
      </c>
      <c r="E448" s="196" t="s">
        <v>834</v>
      </c>
      <c r="F448" s="199"/>
      <c r="G448" s="101">
        <v>11</v>
      </c>
      <c r="H448" s="101" t="s">
        <v>843</v>
      </c>
      <c r="I448" s="101">
        <v>9</v>
      </c>
      <c r="J448" s="191"/>
      <c r="K448" s="184" t="s">
        <v>844</v>
      </c>
      <c r="L448" s="186" t="s">
        <v>311</v>
      </c>
      <c r="M448" s="188" t="s">
        <v>834</v>
      </c>
      <c r="O448" s="194" t="s">
        <v>844</v>
      </c>
      <c r="P448" s="186" t="s">
        <v>477</v>
      </c>
      <c r="Q448" s="196" t="s">
        <v>834</v>
      </c>
      <c r="R448" s="199"/>
      <c r="S448" s="101">
        <v>3</v>
      </c>
      <c r="T448" s="101" t="s">
        <v>843</v>
      </c>
      <c r="U448" s="101">
        <v>11</v>
      </c>
      <c r="V448" s="191"/>
      <c r="W448" s="184" t="s">
        <v>844</v>
      </c>
      <c r="X448" s="186" t="s">
        <v>134</v>
      </c>
      <c r="Y448" s="188" t="s">
        <v>834</v>
      </c>
    </row>
    <row r="449" spans="3:25" ht="13.5">
      <c r="C449" s="195"/>
      <c r="D449" s="187"/>
      <c r="E449" s="197"/>
      <c r="F449" s="199"/>
      <c r="G449" s="101">
        <v>11</v>
      </c>
      <c r="H449" s="101" t="s">
        <v>843</v>
      </c>
      <c r="I449" s="101">
        <v>8</v>
      </c>
      <c r="J449" s="191"/>
      <c r="K449" s="185"/>
      <c r="L449" s="187"/>
      <c r="M449" s="189"/>
      <c r="O449" s="195"/>
      <c r="P449" s="187"/>
      <c r="Q449" s="197"/>
      <c r="R449" s="199"/>
      <c r="S449" s="101"/>
      <c r="T449" s="101" t="s">
        <v>843</v>
      </c>
      <c r="U449" s="101"/>
      <c r="V449" s="191"/>
      <c r="W449" s="185"/>
      <c r="X449" s="187"/>
      <c r="Y449" s="189"/>
    </row>
    <row r="450" spans="3:25" ht="14.25" thickBot="1">
      <c r="C450" s="102"/>
      <c r="D450" s="103" t="s">
        <v>410</v>
      </c>
      <c r="E450" s="104"/>
      <c r="F450" s="200"/>
      <c r="G450" s="105"/>
      <c r="H450" s="105" t="s">
        <v>843</v>
      </c>
      <c r="I450" s="105"/>
      <c r="J450" s="192"/>
      <c r="K450" s="106"/>
      <c r="L450" s="103" t="s">
        <v>412</v>
      </c>
      <c r="M450" s="107"/>
      <c r="O450" s="102"/>
      <c r="P450" s="103" t="s">
        <v>415</v>
      </c>
      <c r="Q450" s="104"/>
      <c r="R450" s="200"/>
      <c r="S450" s="105"/>
      <c r="T450" s="105" t="s">
        <v>843</v>
      </c>
      <c r="U450" s="105"/>
      <c r="V450" s="192"/>
      <c r="W450" s="106"/>
      <c r="X450" s="103" t="s">
        <v>407</v>
      </c>
      <c r="Y450" s="107"/>
    </row>
    <row r="451" ht="14.25" thickBot="1"/>
    <row r="452" spans="3:25" ht="13.5">
      <c r="C452" s="91"/>
      <c r="D452" s="92">
        <v>1</v>
      </c>
      <c r="E452" s="93"/>
      <c r="F452" s="201">
        <v>301</v>
      </c>
      <c r="G452" s="201"/>
      <c r="H452" s="201"/>
      <c r="I452" s="201"/>
      <c r="J452" s="202"/>
      <c r="K452" s="94"/>
      <c r="L452" s="92">
        <v>5</v>
      </c>
      <c r="M452" s="95"/>
      <c r="O452" s="91"/>
      <c r="P452" s="92">
        <v>7</v>
      </c>
      <c r="Q452" s="93"/>
      <c r="R452" s="201">
        <v>302</v>
      </c>
      <c r="S452" s="201"/>
      <c r="T452" s="201"/>
      <c r="U452" s="201"/>
      <c r="V452" s="202"/>
      <c r="W452" s="94"/>
      <c r="X452" s="92">
        <v>12</v>
      </c>
      <c r="Y452" s="95"/>
    </row>
    <row r="453" spans="3:25" ht="13.5">
      <c r="C453" s="96"/>
      <c r="D453" s="193" t="s">
        <v>582</v>
      </c>
      <c r="E453" s="97"/>
      <c r="F453" s="198">
        <v>3</v>
      </c>
      <c r="G453" s="98">
        <v>11</v>
      </c>
      <c r="H453" s="98" t="s">
        <v>843</v>
      </c>
      <c r="I453" s="98">
        <v>2</v>
      </c>
      <c r="J453" s="190">
        <v>0</v>
      </c>
      <c r="K453" s="99"/>
      <c r="L453" s="193" t="s">
        <v>588</v>
      </c>
      <c r="M453" s="100"/>
      <c r="O453" s="96"/>
      <c r="P453" s="193" t="s">
        <v>591</v>
      </c>
      <c r="Q453" s="97"/>
      <c r="R453" s="198">
        <v>0</v>
      </c>
      <c r="S453" s="98">
        <v>6</v>
      </c>
      <c r="T453" s="98" t="s">
        <v>843</v>
      </c>
      <c r="U453" s="98">
        <v>11</v>
      </c>
      <c r="V453" s="190">
        <v>3</v>
      </c>
      <c r="W453" s="99"/>
      <c r="X453" s="193" t="s">
        <v>597</v>
      </c>
      <c r="Y453" s="100"/>
    </row>
    <row r="454" spans="3:25" ht="13.5">
      <c r="C454" s="96"/>
      <c r="D454" s="186"/>
      <c r="E454" s="97"/>
      <c r="F454" s="199"/>
      <c r="G454" s="101">
        <v>11</v>
      </c>
      <c r="H454" s="101" t="s">
        <v>843</v>
      </c>
      <c r="I454" s="101">
        <v>6</v>
      </c>
      <c r="J454" s="191"/>
      <c r="K454" s="99"/>
      <c r="L454" s="186"/>
      <c r="M454" s="100"/>
      <c r="O454" s="96"/>
      <c r="P454" s="186"/>
      <c r="Q454" s="97"/>
      <c r="R454" s="199"/>
      <c r="S454" s="101">
        <v>7</v>
      </c>
      <c r="T454" s="101" t="s">
        <v>843</v>
      </c>
      <c r="U454" s="101">
        <v>11</v>
      </c>
      <c r="V454" s="191"/>
      <c r="W454" s="99"/>
      <c r="X454" s="186"/>
      <c r="Y454" s="100"/>
    </row>
    <row r="455" spans="3:25" ht="13.5">
      <c r="C455" s="194" t="s">
        <v>844</v>
      </c>
      <c r="D455" s="186" t="s">
        <v>38</v>
      </c>
      <c r="E455" s="196" t="s">
        <v>834</v>
      </c>
      <c r="F455" s="199"/>
      <c r="G455" s="101">
        <v>11</v>
      </c>
      <c r="H455" s="101" t="s">
        <v>843</v>
      </c>
      <c r="I455" s="101">
        <v>1</v>
      </c>
      <c r="J455" s="191"/>
      <c r="K455" s="184" t="s">
        <v>844</v>
      </c>
      <c r="L455" s="186" t="s">
        <v>53</v>
      </c>
      <c r="M455" s="188" t="s">
        <v>834</v>
      </c>
      <c r="O455" s="194" t="s">
        <v>844</v>
      </c>
      <c r="P455" s="186" t="s">
        <v>51</v>
      </c>
      <c r="Q455" s="196" t="s">
        <v>834</v>
      </c>
      <c r="R455" s="199"/>
      <c r="S455" s="101">
        <v>3</v>
      </c>
      <c r="T455" s="101" t="s">
        <v>843</v>
      </c>
      <c r="U455" s="101">
        <v>11</v>
      </c>
      <c r="V455" s="191"/>
      <c r="W455" s="184" t="s">
        <v>844</v>
      </c>
      <c r="X455" s="186" t="s">
        <v>26</v>
      </c>
      <c r="Y455" s="188" t="s">
        <v>834</v>
      </c>
    </row>
    <row r="456" spans="3:25" ht="13.5">
      <c r="C456" s="195"/>
      <c r="D456" s="187"/>
      <c r="E456" s="197"/>
      <c r="F456" s="199"/>
      <c r="G456" s="101"/>
      <c r="H456" s="101" t="s">
        <v>843</v>
      </c>
      <c r="I456" s="101"/>
      <c r="J456" s="191"/>
      <c r="K456" s="185"/>
      <c r="L456" s="187"/>
      <c r="M456" s="189"/>
      <c r="O456" s="195"/>
      <c r="P456" s="187"/>
      <c r="Q456" s="197"/>
      <c r="R456" s="199"/>
      <c r="S456" s="101"/>
      <c r="T456" s="101" t="s">
        <v>843</v>
      </c>
      <c r="U456" s="101"/>
      <c r="V456" s="191"/>
      <c r="W456" s="185"/>
      <c r="X456" s="187"/>
      <c r="Y456" s="189"/>
    </row>
    <row r="457" spans="3:25" ht="14.25" thickBot="1">
      <c r="C457" s="102"/>
      <c r="D457" s="103" t="s">
        <v>415</v>
      </c>
      <c r="E457" s="104"/>
      <c r="F457" s="200"/>
      <c r="G457" s="105"/>
      <c r="H457" s="105" t="s">
        <v>843</v>
      </c>
      <c r="I457" s="105"/>
      <c r="J457" s="192"/>
      <c r="K457" s="106"/>
      <c r="L457" s="103" t="s">
        <v>406</v>
      </c>
      <c r="M457" s="107"/>
      <c r="O457" s="102"/>
      <c r="P457" s="103" t="s">
        <v>406</v>
      </c>
      <c r="Q457" s="104"/>
      <c r="R457" s="200"/>
      <c r="S457" s="105"/>
      <c r="T457" s="105" t="s">
        <v>843</v>
      </c>
      <c r="U457" s="105"/>
      <c r="V457" s="192"/>
      <c r="W457" s="106"/>
      <c r="X457" s="103" t="s">
        <v>403</v>
      </c>
      <c r="Y457" s="107"/>
    </row>
    <row r="458" ht="14.25" thickBot="1"/>
    <row r="459" spans="3:25" ht="13.5">
      <c r="C459" s="91"/>
      <c r="D459" s="92">
        <v>13</v>
      </c>
      <c r="E459" s="93"/>
      <c r="F459" s="201">
        <v>303</v>
      </c>
      <c r="G459" s="201"/>
      <c r="H459" s="201"/>
      <c r="I459" s="201"/>
      <c r="J459" s="202"/>
      <c r="K459" s="94"/>
      <c r="L459" s="92">
        <v>16</v>
      </c>
      <c r="M459" s="95"/>
      <c r="O459" s="91"/>
      <c r="P459" s="92">
        <v>21</v>
      </c>
      <c r="Q459" s="93"/>
      <c r="R459" s="201">
        <v>304</v>
      </c>
      <c r="S459" s="201"/>
      <c r="T459" s="201"/>
      <c r="U459" s="201"/>
      <c r="V459" s="202"/>
      <c r="W459" s="94"/>
      <c r="X459" s="92">
        <v>23</v>
      </c>
      <c r="Y459" s="95"/>
    </row>
    <row r="460" spans="3:25" ht="13.5">
      <c r="C460" s="96"/>
      <c r="D460" s="193" t="s">
        <v>149</v>
      </c>
      <c r="E460" s="97"/>
      <c r="F460" s="198">
        <v>3</v>
      </c>
      <c r="G460" s="98">
        <v>11</v>
      </c>
      <c r="H460" s="98" t="s">
        <v>843</v>
      </c>
      <c r="I460" s="98">
        <v>7</v>
      </c>
      <c r="J460" s="190">
        <v>0</v>
      </c>
      <c r="K460" s="99"/>
      <c r="L460" s="193" t="s">
        <v>603</v>
      </c>
      <c r="M460" s="100"/>
      <c r="O460" s="96"/>
      <c r="P460" s="193" t="s">
        <v>612</v>
      </c>
      <c r="Q460" s="97"/>
      <c r="R460" s="198">
        <v>3</v>
      </c>
      <c r="S460" s="98">
        <v>11</v>
      </c>
      <c r="T460" s="98" t="s">
        <v>843</v>
      </c>
      <c r="U460" s="98">
        <v>0</v>
      </c>
      <c r="V460" s="190">
        <v>0</v>
      </c>
      <c r="W460" s="99"/>
      <c r="X460" s="193" t="s">
        <v>181</v>
      </c>
      <c r="Y460" s="100"/>
    </row>
    <row r="461" spans="3:25" ht="13.5">
      <c r="C461" s="96"/>
      <c r="D461" s="186"/>
      <c r="E461" s="97"/>
      <c r="F461" s="199"/>
      <c r="G461" s="101">
        <v>11</v>
      </c>
      <c r="H461" s="101" t="s">
        <v>843</v>
      </c>
      <c r="I461" s="101">
        <v>6</v>
      </c>
      <c r="J461" s="191"/>
      <c r="K461" s="99"/>
      <c r="L461" s="186"/>
      <c r="M461" s="100"/>
      <c r="O461" s="96"/>
      <c r="P461" s="186"/>
      <c r="Q461" s="97"/>
      <c r="R461" s="199"/>
      <c r="S461" s="101">
        <v>11</v>
      </c>
      <c r="T461" s="101" t="s">
        <v>843</v>
      </c>
      <c r="U461" s="101">
        <v>7</v>
      </c>
      <c r="V461" s="191"/>
      <c r="W461" s="99"/>
      <c r="X461" s="186"/>
      <c r="Y461" s="100"/>
    </row>
    <row r="462" spans="3:25" ht="13.5">
      <c r="C462" s="194" t="s">
        <v>844</v>
      </c>
      <c r="D462" s="186" t="s">
        <v>150</v>
      </c>
      <c r="E462" s="196" t="s">
        <v>834</v>
      </c>
      <c r="F462" s="199"/>
      <c r="G462" s="101">
        <v>11</v>
      </c>
      <c r="H462" s="101" t="s">
        <v>843</v>
      </c>
      <c r="I462" s="101">
        <v>9</v>
      </c>
      <c r="J462" s="191"/>
      <c r="K462" s="184" t="s">
        <v>844</v>
      </c>
      <c r="L462" s="186" t="s">
        <v>54</v>
      </c>
      <c r="M462" s="188" t="s">
        <v>834</v>
      </c>
      <c r="O462" s="194" t="s">
        <v>844</v>
      </c>
      <c r="P462" s="186" t="s">
        <v>91</v>
      </c>
      <c r="Q462" s="196" t="s">
        <v>834</v>
      </c>
      <c r="R462" s="199"/>
      <c r="S462" s="101">
        <v>11</v>
      </c>
      <c r="T462" s="101" t="s">
        <v>843</v>
      </c>
      <c r="U462" s="101">
        <v>6</v>
      </c>
      <c r="V462" s="191"/>
      <c r="W462" s="184" t="s">
        <v>844</v>
      </c>
      <c r="X462" s="186" t="s">
        <v>139</v>
      </c>
      <c r="Y462" s="188" t="s">
        <v>834</v>
      </c>
    </row>
    <row r="463" spans="3:25" ht="13.5">
      <c r="C463" s="195"/>
      <c r="D463" s="187"/>
      <c r="E463" s="197"/>
      <c r="F463" s="199"/>
      <c r="G463" s="101"/>
      <c r="H463" s="101" t="s">
        <v>843</v>
      </c>
      <c r="I463" s="101"/>
      <c r="J463" s="191"/>
      <c r="K463" s="185"/>
      <c r="L463" s="187"/>
      <c r="M463" s="189"/>
      <c r="O463" s="195"/>
      <c r="P463" s="187"/>
      <c r="Q463" s="197"/>
      <c r="R463" s="199"/>
      <c r="S463" s="101"/>
      <c r="T463" s="101" t="s">
        <v>843</v>
      </c>
      <c r="U463" s="101"/>
      <c r="V463" s="191"/>
      <c r="W463" s="185"/>
      <c r="X463" s="187"/>
      <c r="Y463" s="189"/>
    </row>
    <row r="464" spans="3:25" ht="14.25" thickBot="1">
      <c r="C464" s="102"/>
      <c r="D464" s="103" t="s">
        <v>407</v>
      </c>
      <c r="E464" s="104"/>
      <c r="F464" s="200"/>
      <c r="G464" s="105"/>
      <c r="H464" s="105" t="s">
        <v>843</v>
      </c>
      <c r="I464" s="105"/>
      <c r="J464" s="192"/>
      <c r="K464" s="106"/>
      <c r="L464" s="103" t="s">
        <v>406</v>
      </c>
      <c r="M464" s="107"/>
      <c r="O464" s="102"/>
      <c r="P464" s="103" t="s">
        <v>415</v>
      </c>
      <c r="Q464" s="104"/>
      <c r="R464" s="200"/>
      <c r="S464" s="105"/>
      <c r="T464" s="105" t="s">
        <v>843</v>
      </c>
      <c r="U464" s="105"/>
      <c r="V464" s="192"/>
      <c r="W464" s="106"/>
      <c r="X464" s="103" t="s">
        <v>407</v>
      </c>
      <c r="Y464" s="107"/>
    </row>
    <row r="465" ht="14.25" thickBot="1"/>
    <row r="466" spans="3:25" ht="13.5">
      <c r="C466" s="91"/>
      <c r="D466" s="92">
        <v>25</v>
      </c>
      <c r="E466" s="93"/>
      <c r="F466" s="201">
        <v>305</v>
      </c>
      <c r="G466" s="201"/>
      <c r="H466" s="201"/>
      <c r="I466" s="201"/>
      <c r="J466" s="202"/>
      <c r="K466" s="94"/>
      <c r="L466" s="92">
        <v>28</v>
      </c>
      <c r="M466" s="95"/>
      <c r="O466" s="91"/>
      <c r="P466" s="92">
        <v>31</v>
      </c>
      <c r="Q466" s="93"/>
      <c r="R466" s="201">
        <v>306</v>
      </c>
      <c r="S466" s="201"/>
      <c r="T466" s="201"/>
      <c r="U466" s="201"/>
      <c r="V466" s="202"/>
      <c r="W466" s="94"/>
      <c r="X466" s="92">
        <v>36</v>
      </c>
      <c r="Y466" s="95"/>
    </row>
    <row r="467" spans="3:25" ht="13.5">
      <c r="C467" s="96"/>
      <c r="D467" s="193" t="s">
        <v>201</v>
      </c>
      <c r="E467" s="97"/>
      <c r="F467" s="198">
        <v>3</v>
      </c>
      <c r="G467" s="98">
        <v>5</v>
      </c>
      <c r="H467" s="98" t="s">
        <v>843</v>
      </c>
      <c r="I467" s="98">
        <v>11</v>
      </c>
      <c r="J467" s="190">
        <v>2</v>
      </c>
      <c r="K467" s="99"/>
      <c r="L467" s="193" t="s">
        <v>587</v>
      </c>
      <c r="M467" s="100"/>
      <c r="O467" s="96"/>
      <c r="P467" s="193" t="s">
        <v>151</v>
      </c>
      <c r="Q467" s="97"/>
      <c r="R467" s="198">
        <v>3</v>
      </c>
      <c r="S467" s="98">
        <v>11</v>
      </c>
      <c r="T467" s="98" t="s">
        <v>843</v>
      </c>
      <c r="U467" s="98">
        <v>8</v>
      </c>
      <c r="V467" s="190">
        <v>1</v>
      </c>
      <c r="W467" s="99"/>
      <c r="X467" s="193" t="s">
        <v>598</v>
      </c>
      <c r="Y467" s="100"/>
    </row>
    <row r="468" spans="3:25" ht="13.5">
      <c r="C468" s="96"/>
      <c r="D468" s="186"/>
      <c r="E468" s="97"/>
      <c r="F468" s="199"/>
      <c r="G468" s="101">
        <v>3</v>
      </c>
      <c r="H468" s="101" t="s">
        <v>843</v>
      </c>
      <c r="I468" s="101">
        <v>11</v>
      </c>
      <c r="J468" s="191"/>
      <c r="K468" s="99"/>
      <c r="L468" s="186"/>
      <c r="M468" s="100"/>
      <c r="O468" s="96"/>
      <c r="P468" s="186"/>
      <c r="Q468" s="97"/>
      <c r="R468" s="199"/>
      <c r="S468" s="101">
        <v>11</v>
      </c>
      <c r="T468" s="101" t="s">
        <v>843</v>
      </c>
      <c r="U468" s="101">
        <v>3</v>
      </c>
      <c r="V468" s="191"/>
      <c r="W468" s="99"/>
      <c r="X468" s="186"/>
      <c r="Y468" s="100"/>
    </row>
    <row r="469" spans="3:25" ht="13.5">
      <c r="C469" s="194" t="s">
        <v>844</v>
      </c>
      <c r="D469" s="186" t="s">
        <v>362</v>
      </c>
      <c r="E469" s="196" t="s">
        <v>834</v>
      </c>
      <c r="F469" s="199"/>
      <c r="G469" s="101">
        <v>11</v>
      </c>
      <c r="H469" s="101" t="s">
        <v>843</v>
      </c>
      <c r="I469" s="101">
        <v>6</v>
      </c>
      <c r="J469" s="191"/>
      <c r="K469" s="184" t="s">
        <v>844</v>
      </c>
      <c r="L469" s="186" t="s">
        <v>91</v>
      </c>
      <c r="M469" s="188" t="s">
        <v>834</v>
      </c>
      <c r="O469" s="194" t="s">
        <v>844</v>
      </c>
      <c r="P469" s="186" t="s">
        <v>102</v>
      </c>
      <c r="Q469" s="196" t="s">
        <v>834</v>
      </c>
      <c r="R469" s="199"/>
      <c r="S469" s="101">
        <v>15</v>
      </c>
      <c r="T469" s="101" t="s">
        <v>843</v>
      </c>
      <c r="U469" s="101">
        <v>17</v>
      </c>
      <c r="V469" s="191"/>
      <c r="W469" s="184" t="s">
        <v>844</v>
      </c>
      <c r="X469" s="186" t="s">
        <v>389</v>
      </c>
      <c r="Y469" s="188" t="s">
        <v>834</v>
      </c>
    </row>
    <row r="470" spans="3:25" ht="13.5">
      <c r="C470" s="195"/>
      <c r="D470" s="187"/>
      <c r="E470" s="197"/>
      <c r="F470" s="199"/>
      <c r="G470" s="101">
        <v>11</v>
      </c>
      <c r="H470" s="101" t="s">
        <v>843</v>
      </c>
      <c r="I470" s="101">
        <v>5</v>
      </c>
      <c r="J470" s="191"/>
      <c r="K470" s="185"/>
      <c r="L470" s="187"/>
      <c r="M470" s="189"/>
      <c r="O470" s="195"/>
      <c r="P470" s="187"/>
      <c r="Q470" s="197"/>
      <c r="R470" s="199"/>
      <c r="S470" s="101">
        <v>11</v>
      </c>
      <c r="T470" s="101" t="s">
        <v>843</v>
      </c>
      <c r="U470" s="101">
        <v>7</v>
      </c>
      <c r="V470" s="191"/>
      <c r="W470" s="185"/>
      <c r="X470" s="187"/>
      <c r="Y470" s="189"/>
    </row>
    <row r="471" spans="3:25" ht="14.25" thickBot="1">
      <c r="C471" s="102"/>
      <c r="D471" s="103" t="s">
        <v>410</v>
      </c>
      <c r="E471" s="104"/>
      <c r="F471" s="200"/>
      <c r="G471" s="105">
        <v>11</v>
      </c>
      <c r="H471" s="105" t="s">
        <v>843</v>
      </c>
      <c r="I471" s="105">
        <v>9</v>
      </c>
      <c r="J471" s="192"/>
      <c r="K471" s="106"/>
      <c r="L471" s="103" t="s">
        <v>415</v>
      </c>
      <c r="M471" s="107"/>
      <c r="O471" s="102"/>
      <c r="P471" s="103" t="s">
        <v>407</v>
      </c>
      <c r="Q471" s="104"/>
      <c r="R471" s="200"/>
      <c r="S471" s="105"/>
      <c r="T471" s="105" t="s">
        <v>843</v>
      </c>
      <c r="U471" s="105"/>
      <c r="V471" s="192"/>
      <c r="W471" s="106"/>
      <c r="X471" s="103" t="s">
        <v>430</v>
      </c>
      <c r="Y471" s="107"/>
    </row>
    <row r="472" ht="14.25" thickBot="1"/>
    <row r="473" spans="3:25" ht="13.5">
      <c r="C473" s="91"/>
      <c r="D473" s="92">
        <v>37</v>
      </c>
      <c r="E473" s="93"/>
      <c r="F473" s="201">
        <v>307</v>
      </c>
      <c r="G473" s="201"/>
      <c r="H473" s="201"/>
      <c r="I473" s="201"/>
      <c r="J473" s="202"/>
      <c r="K473" s="94"/>
      <c r="L473" s="92">
        <v>42</v>
      </c>
      <c r="M473" s="95"/>
      <c r="O473" s="91"/>
      <c r="P473" s="92">
        <v>43</v>
      </c>
      <c r="Q473" s="93"/>
      <c r="R473" s="201">
        <v>308</v>
      </c>
      <c r="S473" s="201"/>
      <c r="T473" s="201"/>
      <c r="U473" s="201"/>
      <c r="V473" s="202"/>
      <c r="W473" s="94"/>
      <c r="X473" s="92">
        <v>48</v>
      </c>
      <c r="Y473" s="95"/>
    </row>
    <row r="474" spans="3:25" ht="13.5">
      <c r="C474" s="96"/>
      <c r="D474" s="193" t="s">
        <v>599</v>
      </c>
      <c r="E474" s="97"/>
      <c r="F474" s="198">
        <v>0</v>
      </c>
      <c r="G474" s="98">
        <v>9</v>
      </c>
      <c r="H474" s="98" t="s">
        <v>843</v>
      </c>
      <c r="I474" s="98">
        <v>11</v>
      </c>
      <c r="J474" s="190">
        <v>3</v>
      </c>
      <c r="K474" s="99"/>
      <c r="L474" s="193" t="s">
        <v>148</v>
      </c>
      <c r="M474" s="100"/>
      <c r="O474" s="96"/>
      <c r="P474" s="193" t="s">
        <v>156</v>
      </c>
      <c r="Q474" s="97"/>
      <c r="R474" s="198">
        <v>1</v>
      </c>
      <c r="S474" s="98">
        <v>7</v>
      </c>
      <c r="T474" s="98" t="s">
        <v>843</v>
      </c>
      <c r="U474" s="98">
        <v>11</v>
      </c>
      <c r="V474" s="190">
        <v>3</v>
      </c>
      <c r="W474" s="99"/>
      <c r="X474" s="193" t="s">
        <v>620</v>
      </c>
      <c r="Y474" s="100"/>
    </row>
    <row r="475" spans="3:25" ht="13.5">
      <c r="C475" s="96"/>
      <c r="D475" s="186"/>
      <c r="E475" s="97"/>
      <c r="F475" s="199"/>
      <c r="G475" s="101">
        <v>1</v>
      </c>
      <c r="H475" s="101" t="s">
        <v>843</v>
      </c>
      <c r="I475" s="101">
        <v>11</v>
      </c>
      <c r="J475" s="191"/>
      <c r="K475" s="99"/>
      <c r="L475" s="186"/>
      <c r="M475" s="100"/>
      <c r="O475" s="96"/>
      <c r="P475" s="186"/>
      <c r="Q475" s="97"/>
      <c r="R475" s="199"/>
      <c r="S475" s="101">
        <v>4</v>
      </c>
      <c r="T475" s="101" t="s">
        <v>843</v>
      </c>
      <c r="U475" s="101">
        <v>11</v>
      </c>
      <c r="V475" s="191"/>
      <c r="W475" s="99"/>
      <c r="X475" s="186"/>
      <c r="Y475" s="100"/>
    </row>
    <row r="476" spans="3:25" ht="13.5">
      <c r="C476" s="194" t="s">
        <v>844</v>
      </c>
      <c r="D476" s="186" t="s">
        <v>600</v>
      </c>
      <c r="E476" s="196" t="s">
        <v>834</v>
      </c>
      <c r="F476" s="199"/>
      <c r="G476" s="101">
        <v>6</v>
      </c>
      <c r="H476" s="101" t="s">
        <v>843</v>
      </c>
      <c r="I476" s="101">
        <v>11</v>
      </c>
      <c r="J476" s="191"/>
      <c r="K476" s="184" t="s">
        <v>844</v>
      </c>
      <c r="L476" s="186" t="s">
        <v>29</v>
      </c>
      <c r="M476" s="188" t="s">
        <v>834</v>
      </c>
      <c r="O476" s="194" t="s">
        <v>844</v>
      </c>
      <c r="P476" s="186" t="s">
        <v>43</v>
      </c>
      <c r="Q476" s="196" t="s">
        <v>834</v>
      </c>
      <c r="R476" s="199"/>
      <c r="S476" s="101">
        <v>12</v>
      </c>
      <c r="T476" s="101" t="s">
        <v>843</v>
      </c>
      <c r="U476" s="101">
        <v>10</v>
      </c>
      <c r="V476" s="191"/>
      <c r="W476" s="184" t="s">
        <v>844</v>
      </c>
      <c r="X476" s="186" t="s">
        <v>287</v>
      </c>
      <c r="Y476" s="188" t="s">
        <v>834</v>
      </c>
    </row>
    <row r="477" spans="3:25" ht="13.5">
      <c r="C477" s="195"/>
      <c r="D477" s="187"/>
      <c r="E477" s="197"/>
      <c r="F477" s="199"/>
      <c r="G477" s="101"/>
      <c r="H477" s="101" t="s">
        <v>843</v>
      </c>
      <c r="I477" s="101"/>
      <c r="J477" s="191"/>
      <c r="K477" s="185"/>
      <c r="L477" s="187"/>
      <c r="M477" s="189"/>
      <c r="O477" s="195"/>
      <c r="P477" s="187"/>
      <c r="Q477" s="197"/>
      <c r="R477" s="199"/>
      <c r="S477" s="101">
        <v>7</v>
      </c>
      <c r="T477" s="101" t="s">
        <v>843</v>
      </c>
      <c r="U477" s="101">
        <v>11</v>
      </c>
      <c r="V477" s="191"/>
      <c r="W477" s="185"/>
      <c r="X477" s="187"/>
      <c r="Y477" s="189"/>
    </row>
    <row r="478" spans="3:25" ht="14.25" thickBot="1">
      <c r="C478" s="102"/>
      <c r="D478" s="103" t="s">
        <v>406</v>
      </c>
      <c r="E478" s="104"/>
      <c r="F478" s="200"/>
      <c r="G478" s="105"/>
      <c r="H478" s="105" t="s">
        <v>843</v>
      </c>
      <c r="I478" s="105"/>
      <c r="J478" s="192"/>
      <c r="K478" s="106"/>
      <c r="L478" s="103" t="s">
        <v>415</v>
      </c>
      <c r="M478" s="107"/>
      <c r="O478" s="102"/>
      <c r="P478" s="103" t="s">
        <v>407</v>
      </c>
      <c r="Q478" s="104"/>
      <c r="R478" s="200"/>
      <c r="S478" s="105"/>
      <c r="T478" s="105" t="s">
        <v>843</v>
      </c>
      <c r="U478" s="105"/>
      <c r="V478" s="192"/>
      <c r="W478" s="106"/>
      <c r="X478" s="103" t="s">
        <v>412</v>
      </c>
      <c r="Y478" s="107"/>
    </row>
    <row r="479" ht="14.25" thickBot="1"/>
    <row r="480" spans="3:25" ht="13.5">
      <c r="C480" s="91"/>
      <c r="D480" s="92">
        <v>49</v>
      </c>
      <c r="E480" s="93"/>
      <c r="F480" s="201">
        <v>309</v>
      </c>
      <c r="G480" s="201"/>
      <c r="H480" s="201"/>
      <c r="I480" s="201"/>
      <c r="J480" s="202"/>
      <c r="K480" s="94"/>
      <c r="L480" s="92">
        <v>52</v>
      </c>
      <c r="M480" s="95"/>
      <c r="O480" s="91"/>
      <c r="P480" s="92">
        <v>55</v>
      </c>
      <c r="Q480" s="93"/>
      <c r="R480" s="201">
        <v>310</v>
      </c>
      <c r="S480" s="201"/>
      <c r="T480" s="201"/>
      <c r="U480" s="201"/>
      <c r="V480" s="202"/>
      <c r="W480" s="94"/>
      <c r="X480" s="92">
        <v>60</v>
      </c>
      <c r="Y480" s="95"/>
    </row>
    <row r="481" spans="3:25" ht="13.5">
      <c r="C481" s="96"/>
      <c r="D481" s="193" t="s">
        <v>621</v>
      </c>
      <c r="E481" s="97"/>
      <c r="F481" s="198">
        <v>3</v>
      </c>
      <c r="G481" s="98">
        <v>12</v>
      </c>
      <c r="H481" s="98" t="s">
        <v>843</v>
      </c>
      <c r="I481" s="98">
        <v>10</v>
      </c>
      <c r="J481" s="190">
        <v>0</v>
      </c>
      <c r="K481" s="99"/>
      <c r="L481" s="193" t="s">
        <v>160</v>
      </c>
      <c r="M481" s="100"/>
      <c r="O481" s="96"/>
      <c r="P481" s="193" t="s">
        <v>630</v>
      </c>
      <c r="Q481" s="97"/>
      <c r="R481" s="198">
        <v>0</v>
      </c>
      <c r="S481" s="98">
        <v>3</v>
      </c>
      <c r="T481" s="98" t="s">
        <v>843</v>
      </c>
      <c r="U481" s="98">
        <v>11</v>
      </c>
      <c r="V481" s="190">
        <v>3</v>
      </c>
      <c r="W481" s="99"/>
      <c r="X481" s="193" t="s">
        <v>479</v>
      </c>
      <c r="Y481" s="100"/>
    </row>
    <row r="482" spans="3:25" ht="13.5">
      <c r="C482" s="96"/>
      <c r="D482" s="186"/>
      <c r="E482" s="97"/>
      <c r="F482" s="199"/>
      <c r="G482" s="101">
        <v>12</v>
      </c>
      <c r="H482" s="101" t="s">
        <v>843</v>
      </c>
      <c r="I482" s="101">
        <v>10</v>
      </c>
      <c r="J482" s="191"/>
      <c r="K482" s="99"/>
      <c r="L482" s="186"/>
      <c r="M482" s="100"/>
      <c r="O482" s="96"/>
      <c r="P482" s="186"/>
      <c r="Q482" s="97"/>
      <c r="R482" s="199"/>
      <c r="S482" s="101">
        <v>5</v>
      </c>
      <c r="T482" s="101" t="s">
        <v>843</v>
      </c>
      <c r="U482" s="101">
        <v>11</v>
      </c>
      <c r="V482" s="191"/>
      <c r="W482" s="99"/>
      <c r="X482" s="186"/>
      <c r="Y482" s="100"/>
    </row>
    <row r="483" spans="3:25" ht="13.5">
      <c r="C483" s="194" t="s">
        <v>844</v>
      </c>
      <c r="D483" s="186" t="s">
        <v>26</v>
      </c>
      <c r="E483" s="196" t="s">
        <v>834</v>
      </c>
      <c r="F483" s="199"/>
      <c r="G483" s="101">
        <v>11</v>
      </c>
      <c r="H483" s="101" t="s">
        <v>843</v>
      </c>
      <c r="I483" s="101">
        <v>7</v>
      </c>
      <c r="J483" s="191"/>
      <c r="K483" s="184" t="s">
        <v>844</v>
      </c>
      <c r="L483" s="186" t="s">
        <v>161</v>
      </c>
      <c r="M483" s="188" t="s">
        <v>834</v>
      </c>
      <c r="O483" s="194" t="s">
        <v>844</v>
      </c>
      <c r="P483" s="186" t="s">
        <v>54</v>
      </c>
      <c r="Q483" s="196" t="s">
        <v>834</v>
      </c>
      <c r="R483" s="199"/>
      <c r="S483" s="101">
        <v>5</v>
      </c>
      <c r="T483" s="101" t="s">
        <v>843</v>
      </c>
      <c r="U483" s="101">
        <v>11</v>
      </c>
      <c r="V483" s="191"/>
      <c r="W483" s="184" t="s">
        <v>844</v>
      </c>
      <c r="X483" s="186" t="s">
        <v>38</v>
      </c>
      <c r="Y483" s="188" t="s">
        <v>834</v>
      </c>
    </row>
    <row r="484" spans="3:25" ht="13.5">
      <c r="C484" s="195"/>
      <c r="D484" s="187"/>
      <c r="E484" s="197"/>
      <c r="F484" s="199"/>
      <c r="G484" s="101"/>
      <c r="H484" s="101" t="s">
        <v>843</v>
      </c>
      <c r="I484" s="101"/>
      <c r="J484" s="191"/>
      <c r="K484" s="185"/>
      <c r="L484" s="187"/>
      <c r="M484" s="189"/>
      <c r="O484" s="195"/>
      <c r="P484" s="187"/>
      <c r="Q484" s="197"/>
      <c r="R484" s="199"/>
      <c r="S484" s="101"/>
      <c r="T484" s="101" t="s">
        <v>843</v>
      </c>
      <c r="U484" s="101"/>
      <c r="V484" s="191"/>
      <c r="W484" s="185"/>
      <c r="X484" s="187"/>
      <c r="Y484" s="189"/>
    </row>
    <row r="485" spans="3:25" ht="14.25" thickBot="1">
      <c r="C485" s="102"/>
      <c r="D485" s="103" t="s">
        <v>403</v>
      </c>
      <c r="E485" s="104"/>
      <c r="F485" s="200"/>
      <c r="G485" s="105"/>
      <c r="H485" s="105" t="s">
        <v>843</v>
      </c>
      <c r="I485" s="105"/>
      <c r="J485" s="192"/>
      <c r="K485" s="106"/>
      <c r="L485" s="103" t="s">
        <v>407</v>
      </c>
      <c r="M485" s="107"/>
      <c r="O485" s="102"/>
      <c r="P485" s="103" t="s">
        <v>406</v>
      </c>
      <c r="Q485" s="104"/>
      <c r="R485" s="200"/>
      <c r="S485" s="105"/>
      <c r="T485" s="105" t="s">
        <v>843</v>
      </c>
      <c r="U485" s="105"/>
      <c r="V485" s="192"/>
      <c r="W485" s="106"/>
      <c r="X485" s="103" t="s">
        <v>415</v>
      </c>
      <c r="Y485" s="107"/>
    </row>
    <row r="486" ht="14.25" thickBot="1"/>
    <row r="487" spans="3:25" ht="13.5">
      <c r="C487" s="91"/>
      <c r="D487" s="92">
        <v>62</v>
      </c>
      <c r="E487" s="93"/>
      <c r="F487" s="201">
        <v>311</v>
      </c>
      <c r="G487" s="201"/>
      <c r="H487" s="201"/>
      <c r="I487" s="201"/>
      <c r="J487" s="202"/>
      <c r="K487" s="94"/>
      <c r="L487" s="92">
        <v>64</v>
      </c>
      <c r="M487" s="95"/>
      <c r="O487" s="91"/>
      <c r="P487" s="92">
        <v>67</v>
      </c>
      <c r="Q487" s="93"/>
      <c r="R487" s="201">
        <v>312</v>
      </c>
      <c r="S487" s="201"/>
      <c r="T487" s="201"/>
      <c r="U487" s="201"/>
      <c r="V487" s="202"/>
      <c r="W487" s="94"/>
      <c r="X487" s="92">
        <v>72</v>
      </c>
      <c r="Y487" s="95"/>
    </row>
    <row r="488" spans="3:25" ht="13.5">
      <c r="C488" s="96"/>
      <c r="D488" s="193" t="s">
        <v>182</v>
      </c>
      <c r="E488" s="97"/>
      <c r="F488" s="198">
        <v>3</v>
      </c>
      <c r="G488" s="98">
        <v>11</v>
      </c>
      <c r="H488" s="98" t="s">
        <v>843</v>
      </c>
      <c r="I488" s="98">
        <v>7</v>
      </c>
      <c r="J488" s="190">
        <v>0</v>
      </c>
      <c r="K488" s="99"/>
      <c r="L488" s="193" t="s">
        <v>642</v>
      </c>
      <c r="M488" s="100"/>
      <c r="O488" s="96"/>
      <c r="P488" s="193" t="s">
        <v>645</v>
      </c>
      <c r="Q488" s="97"/>
      <c r="R488" s="198">
        <v>0</v>
      </c>
      <c r="S488" s="98">
        <v>6</v>
      </c>
      <c r="T488" s="98" t="s">
        <v>843</v>
      </c>
      <c r="U488" s="98">
        <v>11</v>
      </c>
      <c r="V488" s="190">
        <v>3</v>
      </c>
      <c r="W488" s="99"/>
      <c r="X488" s="193" t="s">
        <v>106</v>
      </c>
      <c r="Y488" s="100"/>
    </row>
    <row r="489" spans="3:25" ht="13.5">
      <c r="C489" s="96"/>
      <c r="D489" s="186"/>
      <c r="E489" s="97"/>
      <c r="F489" s="199"/>
      <c r="G489" s="101">
        <v>11</v>
      </c>
      <c r="H489" s="101" t="s">
        <v>843</v>
      </c>
      <c r="I489" s="101">
        <v>9</v>
      </c>
      <c r="J489" s="191"/>
      <c r="K489" s="99"/>
      <c r="L489" s="186"/>
      <c r="M489" s="100"/>
      <c r="O489" s="96"/>
      <c r="P489" s="186"/>
      <c r="Q489" s="97"/>
      <c r="R489" s="199"/>
      <c r="S489" s="101">
        <v>5</v>
      </c>
      <c r="T489" s="101" t="s">
        <v>843</v>
      </c>
      <c r="U489" s="101">
        <v>11</v>
      </c>
      <c r="V489" s="191"/>
      <c r="W489" s="99"/>
      <c r="X489" s="186"/>
      <c r="Y489" s="100"/>
    </row>
    <row r="490" spans="3:25" ht="13.5">
      <c r="C490" s="194" t="s">
        <v>844</v>
      </c>
      <c r="D490" s="186" t="s">
        <v>183</v>
      </c>
      <c r="E490" s="196" t="s">
        <v>834</v>
      </c>
      <c r="F490" s="199"/>
      <c r="G490" s="101">
        <v>11</v>
      </c>
      <c r="H490" s="101" t="s">
        <v>843</v>
      </c>
      <c r="I490" s="101">
        <v>5</v>
      </c>
      <c r="J490" s="191"/>
      <c r="K490" s="184" t="s">
        <v>844</v>
      </c>
      <c r="L490" s="186" t="s">
        <v>434</v>
      </c>
      <c r="M490" s="188" t="s">
        <v>834</v>
      </c>
      <c r="O490" s="194" t="s">
        <v>844</v>
      </c>
      <c r="P490" s="186" t="s">
        <v>55</v>
      </c>
      <c r="Q490" s="196" t="s">
        <v>834</v>
      </c>
      <c r="R490" s="199"/>
      <c r="S490" s="101">
        <v>2</v>
      </c>
      <c r="T490" s="101" t="s">
        <v>843</v>
      </c>
      <c r="U490" s="101">
        <v>11</v>
      </c>
      <c r="V490" s="191"/>
      <c r="W490" s="184" t="s">
        <v>844</v>
      </c>
      <c r="X490" s="186" t="s">
        <v>44</v>
      </c>
      <c r="Y490" s="188" t="s">
        <v>834</v>
      </c>
    </row>
    <row r="491" spans="3:25" ht="13.5">
      <c r="C491" s="195"/>
      <c r="D491" s="187"/>
      <c r="E491" s="197"/>
      <c r="F491" s="199"/>
      <c r="G491" s="101"/>
      <c r="H491" s="101" t="s">
        <v>843</v>
      </c>
      <c r="I491" s="101"/>
      <c r="J491" s="191"/>
      <c r="K491" s="185"/>
      <c r="L491" s="187"/>
      <c r="M491" s="189"/>
      <c r="O491" s="195"/>
      <c r="P491" s="187"/>
      <c r="Q491" s="197"/>
      <c r="R491" s="199"/>
      <c r="S491" s="101"/>
      <c r="T491" s="101" t="s">
        <v>843</v>
      </c>
      <c r="U491" s="101"/>
      <c r="V491" s="191"/>
      <c r="W491" s="185"/>
      <c r="X491" s="187"/>
      <c r="Y491" s="189"/>
    </row>
    <row r="492" spans="3:25" ht="14.25" thickBot="1">
      <c r="C492" s="102"/>
      <c r="D492" s="103" t="s">
        <v>407</v>
      </c>
      <c r="E492" s="104"/>
      <c r="F492" s="200"/>
      <c r="G492" s="105"/>
      <c r="H492" s="105" t="s">
        <v>843</v>
      </c>
      <c r="I492" s="105"/>
      <c r="J492" s="192"/>
      <c r="K492" s="106"/>
      <c r="L492" s="103" t="s">
        <v>406</v>
      </c>
      <c r="M492" s="107"/>
      <c r="O492" s="102"/>
      <c r="P492" s="103" t="s">
        <v>406</v>
      </c>
      <c r="Q492" s="104"/>
      <c r="R492" s="200"/>
      <c r="S492" s="105"/>
      <c r="T492" s="105" t="s">
        <v>843</v>
      </c>
      <c r="U492" s="105"/>
      <c r="V492" s="192"/>
      <c r="W492" s="106"/>
      <c r="X492" s="103" t="s">
        <v>407</v>
      </c>
      <c r="Y492" s="107"/>
    </row>
    <row r="493" ht="14.25" thickBot="1"/>
    <row r="494" spans="3:25" ht="13.5">
      <c r="C494" s="91"/>
      <c r="D494" s="92">
        <v>73</v>
      </c>
      <c r="E494" s="93"/>
      <c r="F494" s="201">
        <v>313</v>
      </c>
      <c r="G494" s="201"/>
      <c r="H494" s="201"/>
      <c r="I494" s="201"/>
      <c r="J494" s="202"/>
      <c r="K494" s="94"/>
      <c r="L494" s="92">
        <v>77</v>
      </c>
      <c r="M494" s="95"/>
      <c r="O494" s="91"/>
      <c r="P494" s="92">
        <v>79</v>
      </c>
      <c r="Q494" s="93"/>
      <c r="R494" s="201">
        <v>314</v>
      </c>
      <c r="S494" s="201"/>
      <c r="T494" s="201"/>
      <c r="U494" s="201"/>
      <c r="V494" s="202"/>
      <c r="W494" s="94"/>
      <c r="X494" s="92">
        <v>83</v>
      </c>
      <c r="Y494" s="95"/>
    </row>
    <row r="495" spans="3:25" ht="13.5">
      <c r="C495" s="96"/>
      <c r="D495" s="193" t="s">
        <v>551</v>
      </c>
      <c r="E495" s="97"/>
      <c r="F495" s="198">
        <v>3</v>
      </c>
      <c r="G495" s="98">
        <v>11</v>
      </c>
      <c r="H495" s="98" t="s">
        <v>843</v>
      </c>
      <c r="I495" s="98">
        <v>4</v>
      </c>
      <c r="J495" s="190">
        <v>0</v>
      </c>
      <c r="K495" s="99"/>
      <c r="L495" s="193" t="s">
        <v>628</v>
      </c>
      <c r="M495" s="100"/>
      <c r="O495" s="96"/>
      <c r="P495" s="193" t="s">
        <v>201</v>
      </c>
      <c r="Q495" s="97"/>
      <c r="R495" s="198">
        <v>3</v>
      </c>
      <c r="S495" s="98">
        <v>14</v>
      </c>
      <c r="T495" s="98" t="s">
        <v>843</v>
      </c>
      <c r="U495" s="98">
        <v>16</v>
      </c>
      <c r="V495" s="190">
        <v>2</v>
      </c>
      <c r="W495" s="99"/>
      <c r="X495" s="193" t="s">
        <v>171</v>
      </c>
      <c r="Y495" s="100"/>
    </row>
    <row r="496" spans="3:25" ht="13.5">
      <c r="C496" s="96"/>
      <c r="D496" s="186"/>
      <c r="E496" s="97"/>
      <c r="F496" s="199"/>
      <c r="G496" s="101">
        <v>11</v>
      </c>
      <c r="H496" s="101" t="s">
        <v>843</v>
      </c>
      <c r="I496" s="101">
        <v>3</v>
      </c>
      <c r="J496" s="191"/>
      <c r="K496" s="99"/>
      <c r="L496" s="186"/>
      <c r="M496" s="100"/>
      <c r="O496" s="96"/>
      <c r="P496" s="186"/>
      <c r="Q496" s="97"/>
      <c r="R496" s="199"/>
      <c r="S496" s="101">
        <v>11</v>
      </c>
      <c r="T496" s="101" t="s">
        <v>843</v>
      </c>
      <c r="U496" s="101">
        <v>9</v>
      </c>
      <c r="V496" s="191"/>
      <c r="W496" s="99"/>
      <c r="X496" s="186"/>
      <c r="Y496" s="100"/>
    </row>
    <row r="497" spans="3:25" ht="13.5">
      <c r="C497" s="194" t="s">
        <v>844</v>
      </c>
      <c r="D497" s="186" t="s">
        <v>382</v>
      </c>
      <c r="E497" s="196" t="s">
        <v>834</v>
      </c>
      <c r="F497" s="199"/>
      <c r="G497" s="101">
        <v>11</v>
      </c>
      <c r="H497" s="101" t="s">
        <v>843</v>
      </c>
      <c r="I497" s="101">
        <v>4</v>
      </c>
      <c r="J497" s="191"/>
      <c r="K497" s="184" t="s">
        <v>844</v>
      </c>
      <c r="L497" s="186" t="s">
        <v>301</v>
      </c>
      <c r="M497" s="188" t="s">
        <v>834</v>
      </c>
      <c r="O497" s="194" t="s">
        <v>844</v>
      </c>
      <c r="P497" s="186" t="s">
        <v>39</v>
      </c>
      <c r="Q497" s="196" t="s">
        <v>834</v>
      </c>
      <c r="R497" s="199"/>
      <c r="S497" s="101">
        <v>12</v>
      </c>
      <c r="T497" s="101" t="s">
        <v>843</v>
      </c>
      <c r="U497" s="101">
        <v>10</v>
      </c>
      <c r="V497" s="191"/>
      <c r="W497" s="184" t="s">
        <v>844</v>
      </c>
      <c r="X497" s="186" t="s">
        <v>172</v>
      </c>
      <c r="Y497" s="188" t="s">
        <v>834</v>
      </c>
    </row>
    <row r="498" spans="3:25" ht="13.5">
      <c r="C498" s="195"/>
      <c r="D498" s="187"/>
      <c r="E498" s="197"/>
      <c r="F498" s="199"/>
      <c r="G498" s="101"/>
      <c r="H498" s="101" t="s">
        <v>843</v>
      </c>
      <c r="I498" s="101"/>
      <c r="J498" s="191"/>
      <c r="K498" s="185"/>
      <c r="L498" s="187"/>
      <c r="M498" s="189"/>
      <c r="O498" s="195"/>
      <c r="P498" s="187"/>
      <c r="Q498" s="197"/>
      <c r="R498" s="199"/>
      <c r="S498" s="101">
        <v>4</v>
      </c>
      <c r="T498" s="101" t="s">
        <v>843</v>
      </c>
      <c r="U498" s="101">
        <v>11</v>
      </c>
      <c r="V498" s="191"/>
      <c r="W498" s="185"/>
      <c r="X498" s="187"/>
      <c r="Y498" s="189"/>
    </row>
    <row r="499" spans="3:25" ht="14.25" thickBot="1">
      <c r="C499" s="102"/>
      <c r="D499" s="103" t="s">
        <v>430</v>
      </c>
      <c r="E499" s="104"/>
      <c r="F499" s="200"/>
      <c r="G499" s="105"/>
      <c r="H499" s="105" t="s">
        <v>843</v>
      </c>
      <c r="I499" s="105"/>
      <c r="J499" s="192"/>
      <c r="K499" s="106"/>
      <c r="L499" s="103" t="s">
        <v>412</v>
      </c>
      <c r="M499" s="107"/>
      <c r="O499" s="102"/>
      <c r="P499" s="103" t="s">
        <v>415</v>
      </c>
      <c r="Q499" s="104"/>
      <c r="R499" s="200"/>
      <c r="S499" s="105">
        <v>11</v>
      </c>
      <c r="T499" s="105" t="s">
        <v>843</v>
      </c>
      <c r="U499" s="105">
        <v>9</v>
      </c>
      <c r="V499" s="192"/>
      <c r="W499" s="106"/>
      <c r="X499" s="103" t="s">
        <v>407</v>
      </c>
      <c r="Y499" s="107"/>
    </row>
    <row r="500" ht="14.25" thickBot="1"/>
    <row r="501" spans="3:25" ht="13.5">
      <c r="C501" s="91"/>
      <c r="D501" s="92">
        <v>85</v>
      </c>
      <c r="E501" s="93"/>
      <c r="F501" s="201">
        <v>315</v>
      </c>
      <c r="G501" s="201"/>
      <c r="H501" s="201"/>
      <c r="I501" s="201"/>
      <c r="J501" s="202"/>
      <c r="K501" s="94"/>
      <c r="L501" s="92">
        <v>90</v>
      </c>
      <c r="M501" s="95"/>
      <c r="O501" s="91"/>
      <c r="P501" s="92">
        <v>91</v>
      </c>
      <c r="Q501" s="93"/>
      <c r="R501" s="201">
        <v>316</v>
      </c>
      <c r="S501" s="201"/>
      <c r="T501" s="201"/>
      <c r="U501" s="201"/>
      <c r="V501" s="202"/>
      <c r="W501" s="94"/>
      <c r="X501" s="92">
        <v>96</v>
      </c>
      <c r="Y501" s="95"/>
    </row>
    <row r="502" spans="3:25" ht="13.5">
      <c r="C502" s="96"/>
      <c r="D502" s="193" t="s">
        <v>638</v>
      </c>
      <c r="E502" s="97"/>
      <c r="F502" s="198">
        <v>1</v>
      </c>
      <c r="G502" s="98">
        <v>11</v>
      </c>
      <c r="H502" s="98" t="s">
        <v>843</v>
      </c>
      <c r="I502" s="98">
        <v>5</v>
      </c>
      <c r="J502" s="190">
        <v>3</v>
      </c>
      <c r="K502" s="99"/>
      <c r="L502" s="193" t="s">
        <v>152</v>
      </c>
      <c r="M502" s="100"/>
      <c r="O502" s="96"/>
      <c r="P502" s="193" t="s">
        <v>646</v>
      </c>
      <c r="Q502" s="97"/>
      <c r="R502" s="198">
        <v>0</v>
      </c>
      <c r="S502" s="98">
        <v>11</v>
      </c>
      <c r="T502" s="98" t="s">
        <v>843</v>
      </c>
      <c r="U502" s="98">
        <v>13</v>
      </c>
      <c r="V502" s="190">
        <v>3</v>
      </c>
      <c r="W502" s="99"/>
      <c r="X502" s="193" t="s">
        <v>652</v>
      </c>
      <c r="Y502" s="100"/>
    </row>
    <row r="503" spans="3:25" ht="13.5">
      <c r="C503" s="96"/>
      <c r="D503" s="186"/>
      <c r="E503" s="97"/>
      <c r="F503" s="199"/>
      <c r="G503" s="101">
        <v>11</v>
      </c>
      <c r="H503" s="101" t="s">
        <v>843</v>
      </c>
      <c r="I503" s="101">
        <v>13</v>
      </c>
      <c r="J503" s="191"/>
      <c r="K503" s="99"/>
      <c r="L503" s="186"/>
      <c r="M503" s="100"/>
      <c r="O503" s="96"/>
      <c r="P503" s="186"/>
      <c r="Q503" s="97"/>
      <c r="R503" s="199"/>
      <c r="S503" s="101">
        <v>4</v>
      </c>
      <c r="T503" s="101" t="s">
        <v>843</v>
      </c>
      <c r="U503" s="101">
        <v>11</v>
      </c>
      <c r="V503" s="191"/>
      <c r="W503" s="99"/>
      <c r="X503" s="186"/>
      <c r="Y503" s="100"/>
    </row>
    <row r="504" spans="3:25" ht="13.5">
      <c r="C504" s="194" t="s">
        <v>844</v>
      </c>
      <c r="D504" s="186" t="s">
        <v>31</v>
      </c>
      <c r="E504" s="196" t="s">
        <v>834</v>
      </c>
      <c r="F504" s="199"/>
      <c r="G504" s="101">
        <v>5</v>
      </c>
      <c r="H504" s="101" t="s">
        <v>843</v>
      </c>
      <c r="I504" s="101">
        <v>11</v>
      </c>
      <c r="J504" s="191"/>
      <c r="K504" s="184" t="s">
        <v>844</v>
      </c>
      <c r="L504" s="186" t="s">
        <v>153</v>
      </c>
      <c r="M504" s="188" t="s">
        <v>834</v>
      </c>
      <c r="O504" s="194" t="s">
        <v>844</v>
      </c>
      <c r="P504" s="186" t="s">
        <v>602</v>
      </c>
      <c r="Q504" s="196" t="s">
        <v>834</v>
      </c>
      <c r="R504" s="199"/>
      <c r="S504" s="101">
        <v>3</v>
      </c>
      <c r="T504" s="101" t="s">
        <v>843</v>
      </c>
      <c r="U504" s="101">
        <v>11</v>
      </c>
      <c r="V504" s="191"/>
      <c r="W504" s="184" t="s">
        <v>844</v>
      </c>
      <c r="X504" s="186" t="s">
        <v>259</v>
      </c>
      <c r="Y504" s="188" t="s">
        <v>834</v>
      </c>
    </row>
    <row r="505" spans="3:25" ht="13.5">
      <c r="C505" s="195"/>
      <c r="D505" s="187"/>
      <c r="E505" s="197"/>
      <c r="F505" s="199"/>
      <c r="G505" s="101">
        <v>5</v>
      </c>
      <c r="H505" s="101" t="s">
        <v>843</v>
      </c>
      <c r="I505" s="101">
        <v>11</v>
      </c>
      <c r="J505" s="191"/>
      <c r="K505" s="185"/>
      <c r="L505" s="187"/>
      <c r="M505" s="189"/>
      <c r="O505" s="195"/>
      <c r="P505" s="187"/>
      <c r="Q505" s="197"/>
      <c r="R505" s="199"/>
      <c r="S505" s="101"/>
      <c r="T505" s="101" t="s">
        <v>843</v>
      </c>
      <c r="U505" s="101"/>
      <c r="V505" s="191"/>
      <c r="W505" s="185"/>
      <c r="X505" s="187"/>
      <c r="Y505" s="189"/>
    </row>
    <row r="506" spans="3:25" ht="14.25" thickBot="1">
      <c r="C506" s="102"/>
      <c r="D506" s="103" t="s">
        <v>412</v>
      </c>
      <c r="E506" s="104"/>
      <c r="F506" s="200"/>
      <c r="G506" s="105"/>
      <c r="H506" s="105" t="s">
        <v>843</v>
      </c>
      <c r="I506" s="105"/>
      <c r="J506" s="192"/>
      <c r="K506" s="106"/>
      <c r="L506" s="103" t="s">
        <v>407</v>
      </c>
      <c r="M506" s="107"/>
      <c r="O506" s="102"/>
      <c r="P506" s="103" t="s">
        <v>415</v>
      </c>
      <c r="Q506" s="104"/>
      <c r="R506" s="200"/>
      <c r="S506" s="105"/>
      <c r="T506" s="105" t="s">
        <v>843</v>
      </c>
      <c r="U506" s="105"/>
      <c r="V506" s="192"/>
      <c r="W506" s="106"/>
      <c r="X506" s="103" t="s">
        <v>406</v>
      </c>
      <c r="Y506" s="107"/>
    </row>
    <row r="507" ht="14.25" thickBot="1"/>
    <row r="508" spans="3:25" ht="13.5">
      <c r="C508" s="91"/>
      <c r="D508" s="92">
        <v>97</v>
      </c>
      <c r="E508" s="93"/>
      <c r="F508" s="201">
        <v>317</v>
      </c>
      <c r="G508" s="201"/>
      <c r="H508" s="201"/>
      <c r="I508" s="201"/>
      <c r="J508" s="202"/>
      <c r="K508" s="94"/>
      <c r="L508" s="92">
        <v>102</v>
      </c>
      <c r="M508" s="95"/>
      <c r="O508" s="91"/>
      <c r="P508" s="92">
        <v>103</v>
      </c>
      <c r="Q508" s="93"/>
      <c r="R508" s="201">
        <v>318</v>
      </c>
      <c r="S508" s="201"/>
      <c r="T508" s="201"/>
      <c r="U508" s="201"/>
      <c r="V508" s="202"/>
      <c r="W508" s="94"/>
      <c r="X508" s="92">
        <v>108</v>
      </c>
      <c r="Y508" s="95"/>
    </row>
    <row r="509" spans="3:25" ht="13.5">
      <c r="C509" s="96"/>
      <c r="D509" s="193" t="s">
        <v>140</v>
      </c>
      <c r="E509" s="97"/>
      <c r="F509" s="198">
        <v>3</v>
      </c>
      <c r="G509" s="98">
        <v>11</v>
      </c>
      <c r="H509" s="98" t="s">
        <v>843</v>
      </c>
      <c r="I509" s="98">
        <v>1</v>
      </c>
      <c r="J509" s="190">
        <v>0</v>
      </c>
      <c r="K509" s="99"/>
      <c r="L509" s="193" t="s">
        <v>655</v>
      </c>
      <c r="M509" s="100"/>
      <c r="O509" s="96"/>
      <c r="P509" s="193" t="s">
        <v>180</v>
      </c>
      <c r="Q509" s="97"/>
      <c r="R509" s="198">
        <v>3</v>
      </c>
      <c r="S509" s="98">
        <v>11</v>
      </c>
      <c r="T509" s="98" t="s">
        <v>843</v>
      </c>
      <c r="U509" s="98">
        <v>7</v>
      </c>
      <c r="V509" s="190">
        <v>0</v>
      </c>
      <c r="W509" s="99"/>
      <c r="X509" s="193" t="s">
        <v>140</v>
      </c>
      <c r="Y509" s="100"/>
    </row>
    <row r="510" spans="3:25" ht="13.5">
      <c r="C510" s="96"/>
      <c r="D510" s="186"/>
      <c r="E510" s="97"/>
      <c r="F510" s="199"/>
      <c r="G510" s="101">
        <v>11</v>
      </c>
      <c r="H510" s="101" t="s">
        <v>843</v>
      </c>
      <c r="I510" s="101">
        <v>6</v>
      </c>
      <c r="J510" s="191"/>
      <c r="K510" s="99"/>
      <c r="L510" s="186"/>
      <c r="M510" s="100"/>
      <c r="O510" s="96"/>
      <c r="P510" s="186"/>
      <c r="Q510" s="97"/>
      <c r="R510" s="199"/>
      <c r="S510" s="101">
        <v>12</v>
      </c>
      <c r="T510" s="101" t="s">
        <v>843</v>
      </c>
      <c r="U510" s="101">
        <v>10</v>
      </c>
      <c r="V510" s="191"/>
      <c r="W510" s="99"/>
      <c r="X510" s="186"/>
      <c r="Y510" s="100"/>
    </row>
    <row r="511" spans="3:25" ht="13.5">
      <c r="C511" s="194" t="s">
        <v>844</v>
      </c>
      <c r="D511" s="186" t="s">
        <v>381</v>
      </c>
      <c r="E511" s="196" t="s">
        <v>834</v>
      </c>
      <c r="F511" s="199"/>
      <c r="G511" s="101">
        <v>11</v>
      </c>
      <c r="H511" s="101" t="s">
        <v>843</v>
      </c>
      <c r="I511" s="101">
        <v>1</v>
      </c>
      <c r="J511" s="191"/>
      <c r="K511" s="184" t="s">
        <v>844</v>
      </c>
      <c r="L511" s="186" t="s">
        <v>502</v>
      </c>
      <c r="M511" s="188" t="s">
        <v>834</v>
      </c>
      <c r="O511" s="194" t="s">
        <v>844</v>
      </c>
      <c r="P511" s="186" t="s">
        <v>83</v>
      </c>
      <c r="Q511" s="196" t="s">
        <v>834</v>
      </c>
      <c r="R511" s="199"/>
      <c r="S511" s="101">
        <v>11</v>
      </c>
      <c r="T511" s="101" t="s">
        <v>843</v>
      </c>
      <c r="U511" s="101">
        <v>8</v>
      </c>
      <c r="V511" s="191"/>
      <c r="W511" s="184" t="s">
        <v>844</v>
      </c>
      <c r="X511" s="186" t="s">
        <v>136</v>
      </c>
      <c r="Y511" s="188" t="s">
        <v>834</v>
      </c>
    </row>
    <row r="512" spans="3:25" ht="13.5">
      <c r="C512" s="195"/>
      <c r="D512" s="187"/>
      <c r="E512" s="197"/>
      <c r="F512" s="199"/>
      <c r="G512" s="101"/>
      <c r="H512" s="101" t="s">
        <v>843</v>
      </c>
      <c r="I512" s="101"/>
      <c r="J512" s="191"/>
      <c r="K512" s="185"/>
      <c r="L512" s="187"/>
      <c r="M512" s="189"/>
      <c r="O512" s="195"/>
      <c r="P512" s="187"/>
      <c r="Q512" s="197"/>
      <c r="R512" s="199"/>
      <c r="S512" s="101"/>
      <c r="T512" s="101" t="s">
        <v>843</v>
      </c>
      <c r="U512" s="101"/>
      <c r="V512" s="191"/>
      <c r="W512" s="185"/>
      <c r="X512" s="187"/>
      <c r="Y512" s="189"/>
    </row>
    <row r="513" spans="3:25" ht="14.25" thickBot="1">
      <c r="C513" s="102"/>
      <c r="D513" s="103" t="s">
        <v>430</v>
      </c>
      <c r="E513" s="104"/>
      <c r="F513" s="200"/>
      <c r="G513" s="105"/>
      <c r="H513" s="105" t="s">
        <v>843</v>
      </c>
      <c r="I513" s="105"/>
      <c r="J513" s="192"/>
      <c r="K513" s="106"/>
      <c r="L513" s="103" t="s">
        <v>421</v>
      </c>
      <c r="M513" s="107"/>
      <c r="O513" s="102"/>
      <c r="P513" s="103" t="s">
        <v>415</v>
      </c>
      <c r="Q513" s="104"/>
      <c r="R513" s="200"/>
      <c r="S513" s="105"/>
      <c r="T513" s="105" t="s">
        <v>843</v>
      </c>
      <c r="U513" s="105"/>
      <c r="V513" s="192"/>
      <c r="W513" s="106"/>
      <c r="X513" s="103" t="s">
        <v>407</v>
      </c>
      <c r="Y513" s="107"/>
    </row>
    <row r="514" ht="14.25" thickBot="1"/>
    <row r="515" spans="3:25" ht="13.5">
      <c r="C515" s="91"/>
      <c r="D515" s="92">
        <v>109</v>
      </c>
      <c r="E515" s="93"/>
      <c r="F515" s="201">
        <v>319</v>
      </c>
      <c r="G515" s="201"/>
      <c r="H515" s="201"/>
      <c r="I515" s="201"/>
      <c r="J515" s="202"/>
      <c r="K515" s="94"/>
      <c r="L515" s="92">
        <v>114</v>
      </c>
      <c r="M515" s="95"/>
      <c r="O515" s="91"/>
      <c r="P515" s="92">
        <v>115</v>
      </c>
      <c r="Q515" s="93"/>
      <c r="R515" s="201">
        <v>320</v>
      </c>
      <c r="S515" s="201"/>
      <c r="T515" s="201"/>
      <c r="U515" s="201"/>
      <c r="V515" s="202"/>
      <c r="W515" s="94"/>
      <c r="X515" s="92">
        <v>120</v>
      </c>
      <c r="Y515" s="95"/>
    </row>
    <row r="516" spans="3:25" ht="13.5">
      <c r="C516" s="96"/>
      <c r="D516" s="193" t="s">
        <v>662</v>
      </c>
      <c r="E516" s="97"/>
      <c r="F516" s="198">
        <v>3</v>
      </c>
      <c r="G516" s="98">
        <v>7</v>
      </c>
      <c r="H516" s="98" t="s">
        <v>843</v>
      </c>
      <c r="I516" s="98">
        <v>11</v>
      </c>
      <c r="J516" s="190">
        <v>1</v>
      </c>
      <c r="K516" s="99"/>
      <c r="L516" s="193" t="s">
        <v>536</v>
      </c>
      <c r="M516" s="100"/>
      <c r="O516" s="96"/>
      <c r="P516" s="193" t="s">
        <v>670</v>
      </c>
      <c r="Q516" s="97"/>
      <c r="R516" s="198">
        <v>0</v>
      </c>
      <c r="S516" s="98">
        <v>5</v>
      </c>
      <c r="T516" s="98" t="s">
        <v>843</v>
      </c>
      <c r="U516" s="98">
        <v>11</v>
      </c>
      <c r="V516" s="190">
        <v>3</v>
      </c>
      <c r="W516" s="99"/>
      <c r="X516" s="193" t="s">
        <v>674</v>
      </c>
      <c r="Y516" s="100"/>
    </row>
    <row r="517" spans="3:25" ht="13.5">
      <c r="C517" s="96"/>
      <c r="D517" s="186"/>
      <c r="E517" s="97"/>
      <c r="F517" s="199"/>
      <c r="G517" s="101">
        <v>11</v>
      </c>
      <c r="H517" s="101" t="s">
        <v>843</v>
      </c>
      <c r="I517" s="101">
        <v>8</v>
      </c>
      <c r="J517" s="191"/>
      <c r="K517" s="99"/>
      <c r="L517" s="186"/>
      <c r="M517" s="100"/>
      <c r="O517" s="96"/>
      <c r="P517" s="186"/>
      <c r="Q517" s="97"/>
      <c r="R517" s="199"/>
      <c r="S517" s="101">
        <v>1</v>
      </c>
      <c r="T517" s="101" t="s">
        <v>843</v>
      </c>
      <c r="U517" s="101">
        <v>11</v>
      </c>
      <c r="V517" s="191"/>
      <c r="W517" s="99"/>
      <c r="X517" s="186"/>
      <c r="Y517" s="100"/>
    </row>
    <row r="518" spans="3:25" ht="13.5">
      <c r="C518" s="194" t="s">
        <v>844</v>
      </c>
      <c r="D518" s="186" t="s">
        <v>31</v>
      </c>
      <c r="E518" s="196" t="s">
        <v>834</v>
      </c>
      <c r="F518" s="199"/>
      <c r="G518" s="101">
        <v>11</v>
      </c>
      <c r="H518" s="101" t="s">
        <v>843</v>
      </c>
      <c r="I518" s="101">
        <v>5</v>
      </c>
      <c r="J518" s="191"/>
      <c r="K518" s="184" t="s">
        <v>844</v>
      </c>
      <c r="L518" s="186" t="s">
        <v>91</v>
      </c>
      <c r="M518" s="188" t="s">
        <v>834</v>
      </c>
      <c r="O518" s="194" t="s">
        <v>844</v>
      </c>
      <c r="P518" s="186" t="s">
        <v>515</v>
      </c>
      <c r="Q518" s="196" t="s">
        <v>834</v>
      </c>
      <c r="R518" s="199"/>
      <c r="S518" s="101">
        <v>3</v>
      </c>
      <c r="T518" s="101" t="s">
        <v>843</v>
      </c>
      <c r="U518" s="101">
        <v>11</v>
      </c>
      <c r="V518" s="191"/>
      <c r="W518" s="184" t="s">
        <v>844</v>
      </c>
      <c r="X518" s="186" t="s">
        <v>26</v>
      </c>
      <c r="Y518" s="188" t="s">
        <v>834</v>
      </c>
    </row>
    <row r="519" spans="3:25" ht="13.5">
      <c r="C519" s="195"/>
      <c r="D519" s="187"/>
      <c r="E519" s="197"/>
      <c r="F519" s="199"/>
      <c r="G519" s="101">
        <v>15</v>
      </c>
      <c r="H519" s="101" t="s">
        <v>843</v>
      </c>
      <c r="I519" s="101">
        <v>13</v>
      </c>
      <c r="J519" s="191"/>
      <c r="K519" s="185"/>
      <c r="L519" s="187"/>
      <c r="M519" s="189"/>
      <c r="O519" s="195"/>
      <c r="P519" s="187"/>
      <c r="Q519" s="197"/>
      <c r="R519" s="199"/>
      <c r="S519" s="101"/>
      <c r="T519" s="101" t="s">
        <v>843</v>
      </c>
      <c r="U519" s="101"/>
      <c r="V519" s="191"/>
      <c r="W519" s="185"/>
      <c r="X519" s="187"/>
      <c r="Y519" s="189"/>
    </row>
    <row r="520" spans="3:25" ht="14.25" thickBot="1">
      <c r="C520" s="102"/>
      <c r="D520" s="103" t="s">
        <v>412</v>
      </c>
      <c r="E520" s="104"/>
      <c r="F520" s="200"/>
      <c r="G520" s="105"/>
      <c r="H520" s="105" t="s">
        <v>843</v>
      </c>
      <c r="I520" s="105"/>
      <c r="J520" s="192"/>
      <c r="K520" s="106"/>
      <c r="L520" s="103" t="s">
        <v>415</v>
      </c>
      <c r="M520" s="107"/>
      <c r="O520" s="102"/>
      <c r="P520" s="103" t="s">
        <v>406</v>
      </c>
      <c r="Q520" s="104"/>
      <c r="R520" s="200"/>
      <c r="S520" s="105"/>
      <c r="T520" s="105" t="s">
        <v>843</v>
      </c>
      <c r="U520" s="105"/>
      <c r="V520" s="192"/>
      <c r="W520" s="106"/>
      <c r="X520" s="103" t="s">
        <v>403</v>
      </c>
      <c r="Y520" s="107"/>
    </row>
    <row r="521" ht="14.25" thickBot="1"/>
    <row r="522" spans="3:25" ht="13.5">
      <c r="C522" s="91"/>
      <c r="D522" s="92">
        <v>121</v>
      </c>
      <c r="E522" s="93"/>
      <c r="F522" s="201">
        <v>321</v>
      </c>
      <c r="G522" s="201"/>
      <c r="H522" s="201"/>
      <c r="I522" s="201"/>
      <c r="J522" s="202"/>
      <c r="K522" s="94"/>
      <c r="L522" s="92">
        <v>125</v>
      </c>
      <c r="M522" s="95"/>
      <c r="O522" s="91"/>
      <c r="P522" s="92">
        <v>127</v>
      </c>
      <c r="Q522" s="93"/>
      <c r="R522" s="201">
        <v>322</v>
      </c>
      <c r="S522" s="201"/>
      <c r="T522" s="201"/>
      <c r="U522" s="201"/>
      <c r="V522" s="202"/>
      <c r="W522" s="94"/>
      <c r="X522" s="92">
        <v>131</v>
      </c>
      <c r="Y522" s="95"/>
    </row>
    <row r="523" spans="3:25" ht="13.5">
      <c r="C523" s="96"/>
      <c r="D523" s="193" t="s">
        <v>466</v>
      </c>
      <c r="E523" s="97"/>
      <c r="F523" s="198">
        <v>3</v>
      </c>
      <c r="G523" s="98">
        <v>11</v>
      </c>
      <c r="H523" s="98" t="s">
        <v>843</v>
      </c>
      <c r="I523" s="98">
        <v>3</v>
      </c>
      <c r="J523" s="190">
        <v>0</v>
      </c>
      <c r="K523" s="99"/>
      <c r="L523" s="193" t="s">
        <v>654</v>
      </c>
      <c r="M523" s="100"/>
      <c r="O523" s="96"/>
      <c r="P523" s="193" t="s">
        <v>634</v>
      </c>
      <c r="Q523" s="97"/>
      <c r="R523" s="198">
        <v>3</v>
      </c>
      <c r="S523" s="98">
        <v>12</v>
      </c>
      <c r="T523" s="98" t="s">
        <v>843</v>
      </c>
      <c r="U523" s="98">
        <v>10</v>
      </c>
      <c r="V523" s="190">
        <v>0</v>
      </c>
      <c r="W523" s="99"/>
      <c r="X523" s="193" t="s">
        <v>661</v>
      </c>
      <c r="Y523" s="100"/>
    </row>
    <row r="524" spans="3:25" ht="13.5">
      <c r="C524" s="96"/>
      <c r="D524" s="186"/>
      <c r="E524" s="97"/>
      <c r="F524" s="199"/>
      <c r="G524" s="101">
        <v>11</v>
      </c>
      <c r="H524" s="101" t="s">
        <v>843</v>
      </c>
      <c r="I524" s="101">
        <v>4</v>
      </c>
      <c r="J524" s="191"/>
      <c r="K524" s="99"/>
      <c r="L524" s="186"/>
      <c r="M524" s="100"/>
      <c r="O524" s="96"/>
      <c r="P524" s="186"/>
      <c r="Q524" s="97"/>
      <c r="R524" s="199"/>
      <c r="S524" s="101">
        <v>16</v>
      </c>
      <c r="T524" s="101" t="s">
        <v>843</v>
      </c>
      <c r="U524" s="101">
        <v>14</v>
      </c>
      <c r="V524" s="191"/>
      <c r="W524" s="99"/>
      <c r="X524" s="186"/>
      <c r="Y524" s="100"/>
    </row>
    <row r="525" spans="3:25" ht="13.5">
      <c r="C525" s="194" t="s">
        <v>844</v>
      </c>
      <c r="D525" s="186" t="s">
        <v>38</v>
      </c>
      <c r="E525" s="196" t="s">
        <v>834</v>
      </c>
      <c r="F525" s="199"/>
      <c r="G525" s="101">
        <v>11</v>
      </c>
      <c r="H525" s="101" t="s">
        <v>843</v>
      </c>
      <c r="I525" s="101">
        <v>3</v>
      </c>
      <c r="J525" s="191"/>
      <c r="K525" s="184" t="s">
        <v>844</v>
      </c>
      <c r="L525" s="186" t="s">
        <v>57</v>
      </c>
      <c r="M525" s="188" t="s">
        <v>834</v>
      </c>
      <c r="O525" s="194" t="s">
        <v>844</v>
      </c>
      <c r="P525" s="186" t="s">
        <v>32</v>
      </c>
      <c r="Q525" s="196" t="s">
        <v>834</v>
      </c>
      <c r="R525" s="199"/>
      <c r="S525" s="101">
        <v>11</v>
      </c>
      <c r="T525" s="101" t="s">
        <v>843</v>
      </c>
      <c r="U525" s="101">
        <v>6</v>
      </c>
      <c r="V525" s="191"/>
      <c r="W525" s="184" t="s">
        <v>844</v>
      </c>
      <c r="X525" s="186" t="s">
        <v>70</v>
      </c>
      <c r="Y525" s="188" t="s">
        <v>834</v>
      </c>
    </row>
    <row r="526" spans="3:25" ht="13.5">
      <c r="C526" s="195"/>
      <c r="D526" s="187"/>
      <c r="E526" s="197"/>
      <c r="F526" s="199"/>
      <c r="G526" s="101"/>
      <c r="H526" s="101" t="s">
        <v>843</v>
      </c>
      <c r="I526" s="101"/>
      <c r="J526" s="191"/>
      <c r="K526" s="185"/>
      <c r="L526" s="187"/>
      <c r="M526" s="189"/>
      <c r="O526" s="195"/>
      <c r="P526" s="187"/>
      <c r="Q526" s="197"/>
      <c r="R526" s="199"/>
      <c r="S526" s="101"/>
      <c r="T526" s="101" t="s">
        <v>843</v>
      </c>
      <c r="U526" s="101"/>
      <c r="V526" s="191"/>
      <c r="W526" s="185"/>
      <c r="X526" s="187"/>
      <c r="Y526" s="189"/>
    </row>
    <row r="527" spans="3:25" ht="14.25" thickBot="1">
      <c r="C527" s="102"/>
      <c r="D527" s="103" t="s">
        <v>415</v>
      </c>
      <c r="E527" s="104"/>
      <c r="F527" s="200"/>
      <c r="G527" s="105"/>
      <c r="H527" s="105" t="s">
        <v>843</v>
      </c>
      <c r="I527" s="105"/>
      <c r="J527" s="192"/>
      <c r="K527" s="106"/>
      <c r="L527" s="103" t="s">
        <v>412</v>
      </c>
      <c r="M527" s="107"/>
      <c r="O527" s="102"/>
      <c r="P527" s="103" t="s">
        <v>412</v>
      </c>
      <c r="Q527" s="104"/>
      <c r="R527" s="200"/>
      <c r="S527" s="105"/>
      <c r="T527" s="105" t="s">
        <v>843</v>
      </c>
      <c r="U527" s="105"/>
      <c r="V527" s="192"/>
      <c r="W527" s="106"/>
      <c r="X527" s="103" t="s">
        <v>415</v>
      </c>
      <c r="Y527" s="107"/>
    </row>
    <row r="528" ht="14.25" thickBot="1"/>
    <row r="529" spans="3:25" ht="13.5">
      <c r="C529" s="91"/>
      <c r="D529" s="92">
        <v>135</v>
      </c>
      <c r="E529" s="93"/>
      <c r="F529" s="201">
        <v>323</v>
      </c>
      <c r="G529" s="201"/>
      <c r="H529" s="201"/>
      <c r="I529" s="201"/>
      <c r="J529" s="202"/>
      <c r="K529" s="94"/>
      <c r="L529" s="92">
        <v>138</v>
      </c>
      <c r="M529" s="95"/>
      <c r="O529" s="91"/>
      <c r="P529" s="92">
        <v>141</v>
      </c>
      <c r="Q529" s="93"/>
      <c r="R529" s="201">
        <v>324</v>
      </c>
      <c r="S529" s="201"/>
      <c r="T529" s="201"/>
      <c r="U529" s="201"/>
      <c r="V529" s="202"/>
      <c r="W529" s="94"/>
      <c r="X529" s="92">
        <v>144</v>
      </c>
      <c r="Y529" s="95"/>
    </row>
    <row r="530" spans="3:25" ht="13.5">
      <c r="C530" s="96"/>
      <c r="D530" s="193" t="s">
        <v>666</v>
      </c>
      <c r="E530" s="97"/>
      <c r="F530" s="198">
        <v>0</v>
      </c>
      <c r="G530" s="98">
        <v>3</v>
      </c>
      <c r="H530" s="98" t="s">
        <v>843</v>
      </c>
      <c r="I530" s="98">
        <v>11</v>
      </c>
      <c r="J530" s="190">
        <v>3</v>
      </c>
      <c r="K530" s="99"/>
      <c r="L530" s="193" t="s">
        <v>60</v>
      </c>
      <c r="M530" s="100"/>
      <c r="O530" s="96"/>
      <c r="P530" s="193" t="s">
        <v>673</v>
      </c>
      <c r="Q530" s="97"/>
      <c r="R530" s="198">
        <v>0</v>
      </c>
      <c r="S530" s="98">
        <v>9</v>
      </c>
      <c r="T530" s="98" t="s">
        <v>843</v>
      </c>
      <c r="U530" s="98">
        <v>11</v>
      </c>
      <c r="V530" s="190">
        <v>3</v>
      </c>
      <c r="W530" s="99"/>
      <c r="X530" s="193" t="s">
        <v>675</v>
      </c>
      <c r="Y530" s="100"/>
    </row>
    <row r="531" spans="3:25" ht="13.5">
      <c r="C531" s="96"/>
      <c r="D531" s="186"/>
      <c r="E531" s="97"/>
      <c r="F531" s="199"/>
      <c r="G531" s="101">
        <v>3</v>
      </c>
      <c r="H531" s="101" t="s">
        <v>843</v>
      </c>
      <c r="I531" s="101">
        <v>11</v>
      </c>
      <c r="J531" s="191"/>
      <c r="K531" s="99"/>
      <c r="L531" s="186"/>
      <c r="M531" s="100"/>
      <c r="O531" s="96"/>
      <c r="P531" s="186"/>
      <c r="Q531" s="97"/>
      <c r="R531" s="199"/>
      <c r="S531" s="101">
        <v>2</v>
      </c>
      <c r="T531" s="101" t="s">
        <v>843</v>
      </c>
      <c r="U531" s="101">
        <v>11</v>
      </c>
      <c r="V531" s="191"/>
      <c r="W531" s="99"/>
      <c r="X531" s="186"/>
      <c r="Y531" s="100"/>
    </row>
    <row r="532" spans="3:25" ht="13.5">
      <c r="C532" s="194" t="s">
        <v>844</v>
      </c>
      <c r="D532" s="186" t="s">
        <v>26</v>
      </c>
      <c r="E532" s="196" t="s">
        <v>834</v>
      </c>
      <c r="F532" s="199"/>
      <c r="G532" s="101">
        <v>4</v>
      </c>
      <c r="H532" s="101" t="s">
        <v>843</v>
      </c>
      <c r="I532" s="101">
        <v>11</v>
      </c>
      <c r="J532" s="191"/>
      <c r="K532" s="184" t="s">
        <v>844</v>
      </c>
      <c r="L532" s="186" t="s">
        <v>102</v>
      </c>
      <c r="M532" s="188" t="s">
        <v>834</v>
      </c>
      <c r="O532" s="194" t="s">
        <v>844</v>
      </c>
      <c r="P532" s="186" t="s">
        <v>50</v>
      </c>
      <c r="Q532" s="196" t="s">
        <v>834</v>
      </c>
      <c r="R532" s="199"/>
      <c r="S532" s="101">
        <v>5</v>
      </c>
      <c r="T532" s="101" t="s">
        <v>843</v>
      </c>
      <c r="U532" s="101">
        <v>11</v>
      </c>
      <c r="V532" s="191"/>
      <c r="W532" s="184" t="s">
        <v>844</v>
      </c>
      <c r="X532" s="186" t="s">
        <v>360</v>
      </c>
      <c r="Y532" s="188" t="s">
        <v>834</v>
      </c>
    </row>
    <row r="533" spans="3:25" ht="13.5">
      <c r="C533" s="195"/>
      <c r="D533" s="187"/>
      <c r="E533" s="197"/>
      <c r="F533" s="199"/>
      <c r="G533" s="101"/>
      <c r="H533" s="101" t="s">
        <v>843</v>
      </c>
      <c r="I533" s="101"/>
      <c r="J533" s="191"/>
      <c r="K533" s="185"/>
      <c r="L533" s="187"/>
      <c r="M533" s="189"/>
      <c r="O533" s="195"/>
      <c r="P533" s="187"/>
      <c r="Q533" s="197"/>
      <c r="R533" s="199"/>
      <c r="S533" s="101"/>
      <c r="T533" s="101" t="s">
        <v>843</v>
      </c>
      <c r="U533" s="101"/>
      <c r="V533" s="191"/>
      <c r="W533" s="185"/>
      <c r="X533" s="187"/>
      <c r="Y533" s="189"/>
    </row>
    <row r="534" spans="3:25" ht="14.25" thickBot="1">
      <c r="C534" s="102"/>
      <c r="D534" s="103" t="s">
        <v>403</v>
      </c>
      <c r="E534" s="104"/>
      <c r="F534" s="200"/>
      <c r="G534" s="105"/>
      <c r="H534" s="105" t="s">
        <v>843</v>
      </c>
      <c r="I534" s="105"/>
      <c r="J534" s="192"/>
      <c r="K534" s="106"/>
      <c r="L534" s="103" t="s">
        <v>407</v>
      </c>
      <c r="M534" s="107"/>
      <c r="O534" s="102"/>
      <c r="P534" s="103" t="s">
        <v>406</v>
      </c>
      <c r="Q534" s="104"/>
      <c r="R534" s="200"/>
      <c r="S534" s="105"/>
      <c r="T534" s="105" t="s">
        <v>843</v>
      </c>
      <c r="U534" s="105"/>
      <c r="V534" s="192"/>
      <c r="W534" s="106"/>
      <c r="X534" s="103" t="s">
        <v>410</v>
      </c>
      <c r="Y534" s="107"/>
    </row>
    <row r="535" ht="14.25" thickBot="1"/>
    <row r="536" spans="3:25" ht="13.5">
      <c r="C536" s="91"/>
      <c r="D536" s="92">
        <v>147</v>
      </c>
      <c r="E536" s="93"/>
      <c r="F536" s="201">
        <v>325</v>
      </c>
      <c r="G536" s="201"/>
      <c r="H536" s="201"/>
      <c r="I536" s="201"/>
      <c r="J536" s="202"/>
      <c r="K536" s="94"/>
      <c r="L536" s="92">
        <v>148</v>
      </c>
      <c r="M536" s="95"/>
      <c r="O536" s="91"/>
      <c r="P536" s="92">
        <v>151</v>
      </c>
      <c r="Q536" s="93"/>
      <c r="R536" s="201">
        <v>326</v>
      </c>
      <c r="S536" s="201"/>
      <c r="T536" s="201"/>
      <c r="U536" s="201"/>
      <c r="V536" s="202"/>
      <c r="W536" s="94"/>
      <c r="X536" s="92">
        <v>154</v>
      </c>
      <c r="Y536" s="95"/>
    </row>
    <row r="537" spans="3:25" ht="13.5">
      <c r="C537" s="96"/>
      <c r="D537" s="193" t="s">
        <v>618</v>
      </c>
      <c r="E537" s="97"/>
      <c r="F537" s="198">
        <v>2</v>
      </c>
      <c r="G537" s="98">
        <v>8</v>
      </c>
      <c r="H537" s="98" t="s">
        <v>843</v>
      </c>
      <c r="I537" s="98">
        <v>11</v>
      </c>
      <c r="J537" s="190">
        <v>3</v>
      </c>
      <c r="K537" s="99"/>
      <c r="L537" s="193" t="s">
        <v>678</v>
      </c>
      <c r="M537" s="100"/>
      <c r="O537" s="96"/>
      <c r="P537" s="193" t="s">
        <v>531</v>
      </c>
      <c r="Q537" s="97"/>
      <c r="R537" s="198">
        <v>0</v>
      </c>
      <c r="S537" s="98">
        <v>8</v>
      </c>
      <c r="T537" s="98" t="s">
        <v>843</v>
      </c>
      <c r="U537" s="98">
        <v>11</v>
      </c>
      <c r="V537" s="190">
        <v>3</v>
      </c>
      <c r="W537" s="99"/>
      <c r="X537" s="193" t="s">
        <v>154</v>
      </c>
      <c r="Y537" s="100"/>
    </row>
    <row r="538" spans="3:25" ht="13.5">
      <c r="C538" s="96"/>
      <c r="D538" s="186"/>
      <c r="E538" s="97"/>
      <c r="F538" s="199"/>
      <c r="G538" s="101">
        <v>10</v>
      </c>
      <c r="H538" s="101" t="s">
        <v>843</v>
      </c>
      <c r="I538" s="101">
        <v>12</v>
      </c>
      <c r="J538" s="191"/>
      <c r="K538" s="99"/>
      <c r="L538" s="186"/>
      <c r="M538" s="100"/>
      <c r="O538" s="96"/>
      <c r="P538" s="186"/>
      <c r="Q538" s="97"/>
      <c r="R538" s="199"/>
      <c r="S538" s="101">
        <v>6</v>
      </c>
      <c r="T538" s="101" t="s">
        <v>843</v>
      </c>
      <c r="U538" s="101">
        <v>11</v>
      </c>
      <c r="V538" s="191"/>
      <c r="W538" s="99"/>
      <c r="X538" s="186"/>
      <c r="Y538" s="100"/>
    </row>
    <row r="539" spans="3:25" ht="13.5">
      <c r="C539" s="194" t="s">
        <v>844</v>
      </c>
      <c r="D539" s="186" t="s">
        <v>53</v>
      </c>
      <c r="E539" s="196" t="s">
        <v>834</v>
      </c>
      <c r="F539" s="199"/>
      <c r="G539" s="101">
        <v>11</v>
      </c>
      <c r="H539" s="101" t="s">
        <v>843</v>
      </c>
      <c r="I539" s="101">
        <v>8</v>
      </c>
      <c r="J539" s="191"/>
      <c r="K539" s="184" t="s">
        <v>844</v>
      </c>
      <c r="L539" s="186" t="s">
        <v>33</v>
      </c>
      <c r="M539" s="188" t="s">
        <v>834</v>
      </c>
      <c r="O539" s="194" t="s">
        <v>844</v>
      </c>
      <c r="P539" s="186" t="s">
        <v>57</v>
      </c>
      <c r="Q539" s="196" t="s">
        <v>834</v>
      </c>
      <c r="R539" s="199"/>
      <c r="S539" s="101">
        <v>4</v>
      </c>
      <c r="T539" s="101" t="s">
        <v>843</v>
      </c>
      <c r="U539" s="101">
        <v>11</v>
      </c>
      <c r="V539" s="191"/>
      <c r="W539" s="184" t="s">
        <v>844</v>
      </c>
      <c r="X539" s="186" t="s">
        <v>45</v>
      </c>
      <c r="Y539" s="188" t="s">
        <v>834</v>
      </c>
    </row>
    <row r="540" spans="3:25" ht="13.5">
      <c r="C540" s="195"/>
      <c r="D540" s="187"/>
      <c r="E540" s="197"/>
      <c r="F540" s="199"/>
      <c r="G540" s="101">
        <v>11</v>
      </c>
      <c r="H540" s="101" t="s">
        <v>843</v>
      </c>
      <c r="I540" s="101">
        <v>9</v>
      </c>
      <c r="J540" s="191"/>
      <c r="K540" s="185"/>
      <c r="L540" s="187"/>
      <c r="M540" s="189"/>
      <c r="O540" s="195"/>
      <c r="P540" s="187"/>
      <c r="Q540" s="197"/>
      <c r="R540" s="199"/>
      <c r="S540" s="101"/>
      <c r="T540" s="101" t="s">
        <v>843</v>
      </c>
      <c r="U540" s="101"/>
      <c r="V540" s="191"/>
      <c r="W540" s="185"/>
      <c r="X540" s="187"/>
      <c r="Y540" s="189"/>
    </row>
    <row r="541" spans="3:25" ht="14.25" thickBot="1">
      <c r="C541" s="102"/>
      <c r="D541" s="103" t="s">
        <v>406</v>
      </c>
      <c r="E541" s="104"/>
      <c r="F541" s="200"/>
      <c r="G541" s="105">
        <v>8</v>
      </c>
      <c r="H541" s="105" t="s">
        <v>843</v>
      </c>
      <c r="I541" s="105">
        <v>11</v>
      </c>
      <c r="J541" s="192"/>
      <c r="K541" s="106"/>
      <c r="L541" s="103" t="s">
        <v>415</v>
      </c>
      <c r="M541" s="107"/>
      <c r="O541" s="102"/>
      <c r="P541" s="103" t="s">
        <v>412</v>
      </c>
      <c r="Q541" s="104"/>
      <c r="R541" s="200"/>
      <c r="S541" s="105"/>
      <c r="T541" s="105" t="s">
        <v>843</v>
      </c>
      <c r="U541" s="105"/>
      <c r="V541" s="192"/>
      <c r="W541" s="106"/>
      <c r="X541" s="103" t="s">
        <v>407</v>
      </c>
      <c r="Y541" s="107"/>
    </row>
    <row r="542" ht="14.25" thickBot="1"/>
    <row r="543" spans="3:25" ht="13.5">
      <c r="C543" s="91"/>
      <c r="D543" s="92">
        <v>157</v>
      </c>
      <c r="E543" s="93"/>
      <c r="F543" s="201">
        <v>327</v>
      </c>
      <c r="G543" s="201"/>
      <c r="H543" s="201"/>
      <c r="I543" s="201"/>
      <c r="J543" s="202"/>
      <c r="K543" s="94"/>
      <c r="L543" s="92">
        <v>162</v>
      </c>
      <c r="M543" s="95"/>
      <c r="O543" s="91"/>
      <c r="P543" s="92">
        <v>165</v>
      </c>
      <c r="Q543" s="93"/>
      <c r="R543" s="201">
        <v>328</v>
      </c>
      <c r="S543" s="201"/>
      <c r="T543" s="201"/>
      <c r="U543" s="201"/>
      <c r="V543" s="202"/>
      <c r="W543" s="94"/>
      <c r="X543" s="92">
        <v>168</v>
      </c>
      <c r="Y543" s="95"/>
    </row>
    <row r="544" spans="3:25" ht="13.5">
      <c r="C544" s="96"/>
      <c r="D544" s="193" t="s">
        <v>667</v>
      </c>
      <c r="E544" s="97"/>
      <c r="F544" s="198">
        <v>3</v>
      </c>
      <c r="G544" s="98">
        <v>11</v>
      </c>
      <c r="H544" s="98" t="s">
        <v>843</v>
      </c>
      <c r="I544" s="98">
        <v>3</v>
      </c>
      <c r="J544" s="190">
        <v>0</v>
      </c>
      <c r="K544" s="99"/>
      <c r="L544" s="193" t="s">
        <v>140</v>
      </c>
      <c r="M544" s="100"/>
      <c r="O544" s="96"/>
      <c r="P544" s="193" t="s">
        <v>455</v>
      </c>
      <c r="Q544" s="97"/>
      <c r="R544" s="198">
        <v>0</v>
      </c>
      <c r="S544" s="98">
        <v>2</v>
      </c>
      <c r="T544" s="98" t="s">
        <v>843</v>
      </c>
      <c r="U544" s="98">
        <v>11</v>
      </c>
      <c r="V544" s="190">
        <v>3</v>
      </c>
      <c r="W544" s="99"/>
      <c r="X544" s="193" t="s">
        <v>157</v>
      </c>
      <c r="Y544" s="100"/>
    </row>
    <row r="545" spans="3:25" ht="13.5">
      <c r="C545" s="96"/>
      <c r="D545" s="186"/>
      <c r="E545" s="97"/>
      <c r="F545" s="199"/>
      <c r="G545" s="101">
        <v>14</v>
      </c>
      <c r="H545" s="101" t="s">
        <v>843</v>
      </c>
      <c r="I545" s="101">
        <v>12</v>
      </c>
      <c r="J545" s="191"/>
      <c r="K545" s="99"/>
      <c r="L545" s="186"/>
      <c r="M545" s="100"/>
      <c r="O545" s="96"/>
      <c r="P545" s="186"/>
      <c r="Q545" s="97"/>
      <c r="R545" s="199"/>
      <c r="S545" s="101">
        <v>6</v>
      </c>
      <c r="T545" s="101" t="s">
        <v>843</v>
      </c>
      <c r="U545" s="101">
        <v>11</v>
      </c>
      <c r="V545" s="191"/>
      <c r="W545" s="99"/>
      <c r="X545" s="186"/>
      <c r="Y545" s="100"/>
    </row>
    <row r="546" spans="3:25" ht="13.5">
      <c r="C546" s="194" t="s">
        <v>844</v>
      </c>
      <c r="D546" s="186" t="s">
        <v>38</v>
      </c>
      <c r="E546" s="196" t="s">
        <v>834</v>
      </c>
      <c r="F546" s="199"/>
      <c r="G546" s="101">
        <v>11</v>
      </c>
      <c r="H546" s="101" t="s">
        <v>843</v>
      </c>
      <c r="I546" s="101">
        <v>3</v>
      </c>
      <c r="J546" s="191"/>
      <c r="K546" s="184" t="s">
        <v>844</v>
      </c>
      <c r="L546" s="186" t="s">
        <v>42</v>
      </c>
      <c r="M546" s="188" t="s">
        <v>834</v>
      </c>
      <c r="O546" s="194" t="s">
        <v>844</v>
      </c>
      <c r="P546" s="186" t="s">
        <v>26</v>
      </c>
      <c r="Q546" s="196" t="s">
        <v>834</v>
      </c>
      <c r="R546" s="199"/>
      <c r="S546" s="101">
        <v>2</v>
      </c>
      <c r="T546" s="101" t="s">
        <v>843</v>
      </c>
      <c r="U546" s="101">
        <v>11</v>
      </c>
      <c r="V546" s="191"/>
      <c r="W546" s="184" t="s">
        <v>844</v>
      </c>
      <c r="X546" s="186" t="s">
        <v>434</v>
      </c>
      <c r="Y546" s="188" t="s">
        <v>834</v>
      </c>
    </row>
    <row r="547" spans="3:25" ht="13.5">
      <c r="C547" s="195"/>
      <c r="D547" s="187"/>
      <c r="E547" s="197"/>
      <c r="F547" s="199"/>
      <c r="G547" s="101"/>
      <c r="H547" s="101" t="s">
        <v>843</v>
      </c>
      <c r="I547" s="101"/>
      <c r="J547" s="191"/>
      <c r="K547" s="185"/>
      <c r="L547" s="187"/>
      <c r="M547" s="189"/>
      <c r="O547" s="195"/>
      <c r="P547" s="187"/>
      <c r="Q547" s="197"/>
      <c r="R547" s="199"/>
      <c r="S547" s="101"/>
      <c r="T547" s="101" t="s">
        <v>843</v>
      </c>
      <c r="U547" s="101"/>
      <c r="V547" s="191"/>
      <c r="W547" s="185"/>
      <c r="X547" s="187"/>
      <c r="Y547" s="189"/>
    </row>
    <row r="548" spans="3:25" ht="14.25" thickBot="1">
      <c r="C548" s="102"/>
      <c r="D548" s="103" t="s">
        <v>415</v>
      </c>
      <c r="E548" s="104"/>
      <c r="F548" s="200"/>
      <c r="G548" s="105"/>
      <c r="H548" s="105" t="s">
        <v>843</v>
      </c>
      <c r="I548" s="105"/>
      <c r="J548" s="192"/>
      <c r="K548" s="106"/>
      <c r="L548" s="103" t="s">
        <v>407</v>
      </c>
      <c r="M548" s="107"/>
      <c r="O548" s="102"/>
      <c r="P548" s="103" t="s">
        <v>403</v>
      </c>
      <c r="Q548" s="104"/>
      <c r="R548" s="200"/>
      <c r="S548" s="105"/>
      <c r="T548" s="105" t="s">
        <v>843</v>
      </c>
      <c r="U548" s="105"/>
      <c r="V548" s="192"/>
      <c r="W548" s="106"/>
      <c r="X548" s="103" t="s">
        <v>406</v>
      </c>
      <c r="Y548" s="107"/>
    </row>
    <row r="549" ht="14.25" thickBot="1"/>
    <row r="550" spans="3:25" ht="13.5">
      <c r="C550" s="91"/>
      <c r="D550" s="92">
        <v>169</v>
      </c>
      <c r="E550" s="93"/>
      <c r="F550" s="201">
        <v>329</v>
      </c>
      <c r="G550" s="201"/>
      <c r="H550" s="201"/>
      <c r="I550" s="201"/>
      <c r="J550" s="202"/>
      <c r="K550" s="94"/>
      <c r="L550" s="92">
        <v>174</v>
      </c>
      <c r="M550" s="95"/>
      <c r="O550" s="91"/>
      <c r="P550" s="92">
        <v>175</v>
      </c>
      <c r="Q550" s="93"/>
      <c r="R550" s="201">
        <v>330</v>
      </c>
      <c r="S550" s="201"/>
      <c r="T550" s="201"/>
      <c r="U550" s="201"/>
      <c r="V550" s="202"/>
      <c r="W550" s="94"/>
      <c r="X550" s="92">
        <v>180</v>
      </c>
      <c r="Y550" s="95"/>
    </row>
    <row r="551" spans="3:25" ht="13.5">
      <c r="C551" s="96"/>
      <c r="D551" s="193" t="s">
        <v>654</v>
      </c>
      <c r="E551" s="97"/>
      <c r="F551" s="198">
        <v>3</v>
      </c>
      <c r="G551" s="98">
        <v>11</v>
      </c>
      <c r="H551" s="98" t="s">
        <v>843</v>
      </c>
      <c r="I551" s="98">
        <v>8</v>
      </c>
      <c r="J551" s="190">
        <v>0</v>
      </c>
      <c r="K551" s="99"/>
      <c r="L551" s="193" t="s">
        <v>682</v>
      </c>
      <c r="M551" s="100"/>
      <c r="O551" s="96"/>
      <c r="P551" s="193" t="s">
        <v>684</v>
      </c>
      <c r="Q551" s="97"/>
      <c r="R551" s="198">
        <v>1</v>
      </c>
      <c r="S551" s="98">
        <v>5</v>
      </c>
      <c r="T551" s="98" t="s">
        <v>843</v>
      </c>
      <c r="U551" s="98">
        <v>11</v>
      </c>
      <c r="V551" s="190">
        <v>3</v>
      </c>
      <c r="W551" s="99"/>
      <c r="X551" s="193" t="s">
        <v>690</v>
      </c>
      <c r="Y551" s="100"/>
    </row>
    <row r="552" spans="3:25" ht="13.5">
      <c r="C552" s="96"/>
      <c r="D552" s="186"/>
      <c r="E552" s="97"/>
      <c r="F552" s="199"/>
      <c r="G552" s="101">
        <v>11</v>
      </c>
      <c r="H552" s="101" t="s">
        <v>843</v>
      </c>
      <c r="I552" s="101">
        <v>5</v>
      </c>
      <c r="J552" s="191"/>
      <c r="K552" s="99"/>
      <c r="L552" s="186"/>
      <c r="M552" s="100"/>
      <c r="O552" s="96"/>
      <c r="P552" s="186"/>
      <c r="Q552" s="97"/>
      <c r="R552" s="199"/>
      <c r="S552" s="101">
        <v>8</v>
      </c>
      <c r="T552" s="101" t="s">
        <v>843</v>
      </c>
      <c r="U552" s="101">
        <v>11</v>
      </c>
      <c r="V552" s="191"/>
      <c r="W552" s="99"/>
      <c r="X552" s="186"/>
      <c r="Y552" s="100"/>
    </row>
    <row r="553" spans="3:25" ht="13.5">
      <c r="C553" s="194" t="s">
        <v>844</v>
      </c>
      <c r="D553" s="186" t="s">
        <v>22</v>
      </c>
      <c r="E553" s="196" t="s">
        <v>834</v>
      </c>
      <c r="F553" s="199"/>
      <c r="G553" s="101">
        <v>11</v>
      </c>
      <c r="H553" s="101" t="s">
        <v>843</v>
      </c>
      <c r="I553" s="101">
        <v>7</v>
      </c>
      <c r="J553" s="191"/>
      <c r="K553" s="184" t="s">
        <v>844</v>
      </c>
      <c r="L553" s="186" t="s">
        <v>683</v>
      </c>
      <c r="M553" s="188" t="s">
        <v>834</v>
      </c>
      <c r="O553" s="194" t="s">
        <v>844</v>
      </c>
      <c r="P553" s="186" t="s">
        <v>52</v>
      </c>
      <c r="Q553" s="196" t="s">
        <v>834</v>
      </c>
      <c r="R553" s="199"/>
      <c r="S553" s="101">
        <v>12</v>
      </c>
      <c r="T553" s="101" t="s">
        <v>843</v>
      </c>
      <c r="U553" s="101">
        <v>10</v>
      </c>
      <c r="V553" s="191"/>
      <c r="W553" s="184" t="s">
        <v>844</v>
      </c>
      <c r="X553" s="186" t="s">
        <v>26</v>
      </c>
      <c r="Y553" s="188" t="s">
        <v>834</v>
      </c>
    </row>
    <row r="554" spans="3:25" ht="13.5">
      <c r="C554" s="195"/>
      <c r="D554" s="187"/>
      <c r="E554" s="197"/>
      <c r="F554" s="199"/>
      <c r="G554" s="101"/>
      <c r="H554" s="101" t="s">
        <v>843</v>
      </c>
      <c r="I554" s="101"/>
      <c r="J554" s="191"/>
      <c r="K554" s="185"/>
      <c r="L554" s="187"/>
      <c r="M554" s="189"/>
      <c r="O554" s="195"/>
      <c r="P554" s="187"/>
      <c r="Q554" s="197"/>
      <c r="R554" s="199"/>
      <c r="S554" s="101">
        <v>5</v>
      </c>
      <c r="T554" s="101" t="s">
        <v>843</v>
      </c>
      <c r="U554" s="101">
        <v>11</v>
      </c>
      <c r="V554" s="191"/>
      <c r="W554" s="185"/>
      <c r="X554" s="187"/>
      <c r="Y554" s="189"/>
    </row>
    <row r="555" spans="3:25" ht="14.25" thickBot="1">
      <c r="C555" s="102"/>
      <c r="D555" s="103" t="s">
        <v>412</v>
      </c>
      <c r="E555" s="104"/>
      <c r="F555" s="200"/>
      <c r="G555" s="105"/>
      <c r="H555" s="105" t="s">
        <v>843</v>
      </c>
      <c r="I555" s="105"/>
      <c r="J555" s="192"/>
      <c r="K555" s="106"/>
      <c r="L555" s="103" t="s">
        <v>415</v>
      </c>
      <c r="M555" s="107"/>
      <c r="O555" s="102"/>
      <c r="P555" s="103" t="s">
        <v>406</v>
      </c>
      <c r="Q555" s="104"/>
      <c r="R555" s="200"/>
      <c r="S555" s="105"/>
      <c r="T555" s="105" t="s">
        <v>843</v>
      </c>
      <c r="U555" s="105"/>
      <c r="V555" s="192"/>
      <c r="W555" s="106"/>
      <c r="X555" s="103" t="s">
        <v>403</v>
      </c>
      <c r="Y555" s="107"/>
    </row>
    <row r="556" ht="14.25" thickBot="1"/>
    <row r="557" spans="3:25" ht="13.5">
      <c r="C557" s="91"/>
      <c r="D557" s="92">
        <v>181</v>
      </c>
      <c r="E557" s="93"/>
      <c r="F557" s="201">
        <v>331</v>
      </c>
      <c r="G557" s="201"/>
      <c r="H557" s="201"/>
      <c r="I557" s="201"/>
      <c r="J557" s="202"/>
      <c r="K557" s="94"/>
      <c r="L557" s="92">
        <v>186</v>
      </c>
      <c r="M557" s="95"/>
      <c r="O557" s="91"/>
      <c r="P557" s="92">
        <v>187</v>
      </c>
      <c r="Q557" s="93"/>
      <c r="R557" s="201">
        <v>332</v>
      </c>
      <c r="S557" s="201"/>
      <c r="T557" s="201"/>
      <c r="U557" s="201"/>
      <c r="V557" s="202"/>
      <c r="W557" s="94"/>
      <c r="X557" s="92">
        <v>192</v>
      </c>
      <c r="Y557" s="95"/>
    </row>
    <row r="558" spans="3:25" ht="13.5">
      <c r="C558" s="96"/>
      <c r="D558" s="193" t="s">
        <v>691</v>
      </c>
      <c r="E558" s="97"/>
      <c r="F558" s="198">
        <v>0</v>
      </c>
      <c r="G558" s="98">
        <v>6</v>
      </c>
      <c r="H558" s="98" t="s">
        <v>843</v>
      </c>
      <c r="I558" s="98">
        <v>11</v>
      </c>
      <c r="J558" s="190">
        <v>3</v>
      </c>
      <c r="K558" s="99"/>
      <c r="L558" s="193" t="s">
        <v>697</v>
      </c>
      <c r="M558" s="100"/>
      <c r="O558" s="96"/>
      <c r="P558" s="193" t="s">
        <v>698</v>
      </c>
      <c r="Q558" s="97"/>
      <c r="R558" s="198">
        <v>0</v>
      </c>
      <c r="S558" s="98">
        <v>2</v>
      </c>
      <c r="T558" s="98" t="s">
        <v>843</v>
      </c>
      <c r="U558" s="98">
        <v>11</v>
      </c>
      <c r="V558" s="190">
        <v>3</v>
      </c>
      <c r="W558" s="99"/>
      <c r="X558" s="193" t="s">
        <v>148</v>
      </c>
      <c r="Y558" s="100"/>
    </row>
    <row r="559" spans="3:25" ht="13.5">
      <c r="C559" s="96"/>
      <c r="D559" s="186"/>
      <c r="E559" s="97"/>
      <c r="F559" s="199"/>
      <c r="G559" s="101">
        <v>7</v>
      </c>
      <c r="H559" s="101" t="s">
        <v>843</v>
      </c>
      <c r="I559" s="101">
        <v>11</v>
      </c>
      <c r="J559" s="191"/>
      <c r="K559" s="99"/>
      <c r="L559" s="186"/>
      <c r="M559" s="100"/>
      <c r="O559" s="96"/>
      <c r="P559" s="186"/>
      <c r="Q559" s="97"/>
      <c r="R559" s="199"/>
      <c r="S559" s="101">
        <v>4</v>
      </c>
      <c r="T559" s="101" t="s">
        <v>843</v>
      </c>
      <c r="U559" s="101">
        <v>11</v>
      </c>
      <c r="V559" s="191"/>
      <c r="W559" s="99"/>
      <c r="X559" s="186"/>
      <c r="Y559" s="100"/>
    </row>
    <row r="560" spans="3:25" ht="13.5">
      <c r="C560" s="194" t="s">
        <v>844</v>
      </c>
      <c r="D560" s="186" t="s">
        <v>383</v>
      </c>
      <c r="E560" s="196" t="s">
        <v>834</v>
      </c>
      <c r="F560" s="199"/>
      <c r="G560" s="101">
        <v>9</v>
      </c>
      <c r="H560" s="101" t="s">
        <v>843</v>
      </c>
      <c r="I560" s="101">
        <v>11</v>
      </c>
      <c r="J560" s="191"/>
      <c r="K560" s="184" t="s">
        <v>844</v>
      </c>
      <c r="L560" s="186" t="s">
        <v>617</v>
      </c>
      <c r="M560" s="188" t="s">
        <v>834</v>
      </c>
      <c r="O560" s="194" t="s">
        <v>844</v>
      </c>
      <c r="P560" s="186" t="s">
        <v>60</v>
      </c>
      <c r="Q560" s="196" t="s">
        <v>834</v>
      </c>
      <c r="R560" s="199"/>
      <c r="S560" s="101">
        <v>3</v>
      </c>
      <c r="T560" s="101" t="s">
        <v>843</v>
      </c>
      <c r="U560" s="101">
        <v>11</v>
      </c>
      <c r="V560" s="191"/>
      <c r="W560" s="184" t="s">
        <v>844</v>
      </c>
      <c r="X560" s="186" t="s">
        <v>134</v>
      </c>
      <c r="Y560" s="188" t="s">
        <v>834</v>
      </c>
    </row>
    <row r="561" spans="3:25" ht="13.5">
      <c r="C561" s="195"/>
      <c r="D561" s="187"/>
      <c r="E561" s="197"/>
      <c r="F561" s="199"/>
      <c r="G561" s="101"/>
      <c r="H561" s="101" t="s">
        <v>843</v>
      </c>
      <c r="I561" s="101"/>
      <c r="J561" s="191"/>
      <c r="K561" s="185"/>
      <c r="L561" s="187"/>
      <c r="M561" s="189"/>
      <c r="O561" s="195"/>
      <c r="P561" s="187"/>
      <c r="Q561" s="197"/>
      <c r="R561" s="199"/>
      <c r="S561" s="101"/>
      <c r="T561" s="101" t="s">
        <v>843</v>
      </c>
      <c r="U561" s="101"/>
      <c r="V561" s="191"/>
      <c r="W561" s="185"/>
      <c r="X561" s="187"/>
      <c r="Y561" s="189"/>
    </row>
    <row r="562" spans="3:25" ht="14.25" thickBot="1">
      <c r="C562" s="102"/>
      <c r="D562" s="103" t="s">
        <v>430</v>
      </c>
      <c r="E562" s="104"/>
      <c r="F562" s="200"/>
      <c r="G562" s="105"/>
      <c r="H562" s="105" t="s">
        <v>843</v>
      </c>
      <c r="I562" s="105"/>
      <c r="J562" s="192"/>
      <c r="K562" s="106"/>
      <c r="L562" s="103" t="s">
        <v>415</v>
      </c>
      <c r="M562" s="107"/>
      <c r="O562" s="102"/>
      <c r="P562" s="103" t="s">
        <v>410</v>
      </c>
      <c r="Q562" s="104"/>
      <c r="R562" s="200"/>
      <c r="S562" s="105"/>
      <c r="T562" s="105" t="s">
        <v>843</v>
      </c>
      <c r="U562" s="105"/>
      <c r="V562" s="192"/>
      <c r="W562" s="106"/>
      <c r="X562" s="103" t="s">
        <v>407</v>
      </c>
      <c r="Y562" s="107"/>
    </row>
    <row r="563" ht="14.25" thickBot="1"/>
    <row r="564" spans="3:25" ht="13.5">
      <c r="C564" s="91"/>
      <c r="D564" s="92">
        <v>1</v>
      </c>
      <c r="E564" s="93"/>
      <c r="F564" s="201">
        <v>401</v>
      </c>
      <c r="G564" s="201"/>
      <c r="H564" s="201"/>
      <c r="I564" s="201"/>
      <c r="J564" s="202"/>
      <c r="K564" s="94"/>
      <c r="L564" s="92">
        <v>12</v>
      </c>
      <c r="M564" s="95"/>
      <c r="O564" s="91"/>
      <c r="P564" s="92">
        <v>13</v>
      </c>
      <c r="Q564" s="93"/>
      <c r="R564" s="201">
        <v>402</v>
      </c>
      <c r="S564" s="201"/>
      <c r="T564" s="201"/>
      <c r="U564" s="201"/>
      <c r="V564" s="202"/>
      <c r="W564" s="94"/>
      <c r="X564" s="92">
        <v>21</v>
      </c>
      <c r="Y564" s="95"/>
    </row>
    <row r="565" spans="3:25" ht="13.5">
      <c r="C565" s="96"/>
      <c r="D565" s="193" t="s">
        <v>582</v>
      </c>
      <c r="E565" s="97"/>
      <c r="F565" s="198">
        <v>3</v>
      </c>
      <c r="G565" s="98">
        <v>11</v>
      </c>
      <c r="H565" s="98" t="s">
        <v>843</v>
      </c>
      <c r="I565" s="98">
        <v>5</v>
      </c>
      <c r="J565" s="190">
        <v>0</v>
      </c>
      <c r="K565" s="99"/>
      <c r="L565" s="193" t="s">
        <v>597</v>
      </c>
      <c r="M565" s="100"/>
      <c r="O565" s="96"/>
      <c r="P565" s="193" t="s">
        <v>149</v>
      </c>
      <c r="Q565" s="97"/>
      <c r="R565" s="198">
        <v>3</v>
      </c>
      <c r="S565" s="98">
        <v>11</v>
      </c>
      <c r="T565" s="98" t="s">
        <v>843</v>
      </c>
      <c r="U565" s="98">
        <v>2</v>
      </c>
      <c r="V565" s="190">
        <v>0</v>
      </c>
      <c r="W565" s="99"/>
      <c r="X565" s="193" t="s">
        <v>612</v>
      </c>
      <c r="Y565" s="100"/>
    </row>
    <row r="566" spans="3:25" ht="13.5">
      <c r="C566" s="96"/>
      <c r="D566" s="186"/>
      <c r="E566" s="97"/>
      <c r="F566" s="199"/>
      <c r="G566" s="101">
        <v>11</v>
      </c>
      <c r="H566" s="101" t="s">
        <v>843</v>
      </c>
      <c r="I566" s="101">
        <v>8</v>
      </c>
      <c r="J566" s="191"/>
      <c r="K566" s="99"/>
      <c r="L566" s="186"/>
      <c r="M566" s="100"/>
      <c r="O566" s="96"/>
      <c r="P566" s="186"/>
      <c r="Q566" s="97"/>
      <c r="R566" s="199"/>
      <c r="S566" s="101">
        <v>11</v>
      </c>
      <c r="T566" s="101" t="s">
        <v>843</v>
      </c>
      <c r="U566" s="101">
        <v>5</v>
      </c>
      <c r="V566" s="191"/>
      <c r="W566" s="99"/>
      <c r="X566" s="186"/>
      <c r="Y566" s="100"/>
    </row>
    <row r="567" spans="3:25" ht="13.5">
      <c r="C567" s="194" t="s">
        <v>844</v>
      </c>
      <c r="D567" s="186" t="s">
        <v>38</v>
      </c>
      <c r="E567" s="196" t="s">
        <v>834</v>
      </c>
      <c r="F567" s="199"/>
      <c r="G567" s="101">
        <v>11</v>
      </c>
      <c r="H567" s="101" t="s">
        <v>841</v>
      </c>
      <c r="I567" s="101">
        <v>3</v>
      </c>
      <c r="J567" s="191"/>
      <c r="K567" s="184" t="s">
        <v>842</v>
      </c>
      <c r="L567" s="186" t="s">
        <v>26</v>
      </c>
      <c r="M567" s="188" t="s">
        <v>9</v>
      </c>
      <c r="O567" s="194" t="s">
        <v>842</v>
      </c>
      <c r="P567" s="186" t="s">
        <v>150</v>
      </c>
      <c r="Q567" s="196" t="s">
        <v>9</v>
      </c>
      <c r="R567" s="199"/>
      <c r="S567" s="101">
        <v>11</v>
      </c>
      <c r="T567" s="101" t="s">
        <v>841</v>
      </c>
      <c r="U567" s="101">
        <v>5</v>
      </c>
      <c r="V567" s="191"/>
      <c r="W567" s="184" t="s">
        <v>842</v>
      </c>
      <c r="X567" s="186" t="s">
        <v>91</v>
      </c>
      <c r="Y567" s="188" t="s">
        <v>9</v>
      </c>
    </row>
    <row r="568" spans="3:25" ht="13.5">
      <c r="C568" s="195"/>
      <c r="D568" s="187"/>
      <c r="E568" s="197"/>
      <c r="F568" s="199"/>
      <c r="G568" s="101"/>
      <c r="H568" s="101" t="s">
        <v>841</v>
      </c>
      <c r="I568" s="101"/>
      <c r="J568" s="191"/>
      <c r="K568" s="185"/>
      <c r="L568" s="187"/>
      <c r="M568" s="189"/>
      <c r="O568" s="195"/>
      <c r="P568" s="187"/>
      <c r="Q568" s="197"/>
      <c r="R568" s="199"/>
      <c r="S568" s="101"/>
      <c r="T568" s="101" t="s">
        <v>841</v>
      </c>
      <c r="U568" s="101"/>
      <c r="V568" s="191"/>
      <c r="W568" s="185"/>
      <c r="X568" s="187"/>
      <c r="Y568" s="189"/>
    </row>
    <row r="569" spans="3:25" ht="14.25" thickBot="1">
      <c r="C569" s="102"/>
      <c r="D569" s="103" t="s">
        <v>415</v>
      </c>
      <c r="E569" s="104"/>
      <c r="F569" s="200"/>
      <c r="G569" s="105"/>
      <c r="H569" s="105" t="s">
        <v>841</v>
      </c>
      <c r="I569" s="105"/>
      <c r="J569" s="192"/>
      <c r="K569" s="106"/>
      <c r="L569" s="103" t="s">
        <v>403</v>
      </c>
      <c r="M569" s="107"/>
      <c r="O569" s="102"/>
      <c r="P569" s="103" t="s">
        <v>407</v>
      </c>
      <c r="Q569" s="104"/>
      <c r="R569" s="200"/>
      <c r="S569" s="105"/>
      <c r="T569" s="105" t="s">
        <v>841</v>
      </c>
      <c r="U569" s="105"/>
      <c r="V569" s="192"/>
      <c r="W569" s="106"/>
      <c r="X569" s="103" t="s">
        <v>415</v>
      </c>
      <c r="Y569" s="107"/>
    </row>
    <row r="570" ht="14.25" thickBot="1"/>
    <row r="571" spans="3:25" ht="13.5">
      <c r="C571" s="91"/>
      <c r="D571" s="92">
        <v>25</v>
      </c>
      <c r="E571" s="93"/>
      <c r="F571" s="201">
        <v>403</v>
      </c>
      <c r="G571" s="201"/>
      <c r="H571" s="201"/>
      <c r="I571" s="201"/>
      <c r="J571" s="202"/>
      <c r="K571" s="94"/>
      <c r="L571" s="92">
        <v>31</v>
      </c>
      <c r="M571" s="95"/>
      <c r="O571" s="91"/>
      <c r="P571" s="92">
        <v>42</v>
      </c>
      <c r="Q571" s="93"/>
      <c r="R571" s="201">
        <v>404</v>
      </c>
      <c r="S571" s="201"/>
      <c r="T571" s="201"/>
      <c r="U571" s="201"/>
      <c r="V571" s="202"/>
      <c r="W571" s="94"/>
      <c r="X571" s="92">
        <v>48</v>
      </c>
      <c r="Y571" s="95"/>
    </row>
    <row r="572" spans="3:25" ht="13.5">
      <c r="C572" s="96"/>
      <c r="D572" s="193" t="s">
        <v>201</v>
      </c>
      <c r="E572" s="97"/>
      <c r="F572" s="198">
        <v>0</v>
      </c>
      <c r="G572" s="98">
        <v>8</v>
      </c>
      <c r="H572" s="98" t="s">
        <v>841</v>
      </c>
      <c r="I572" s="98">
        <v>11</v>
      </c>
      <c r="J572" s="190">
        <v>3</v>
      </c>
      <c r="K572" s="99"/>
      <c r="L572" s="193" t="s">
        <v>151</v>
      </c>
      <c r="M572" s="100"/>
      <c r="O572" s="96"/>
      <c r="P572" s="193" t="s">
        <v>148</v>
      </c>
      <c r="Q572" s="97"/>
      <c r="R572" s="198">
        <v>3</v>
      </c>
      <c r="S572" s="98">
        <v>11</v>
      </c>
      <c r="T572" s="98" t="s">
        <v>841</v>
      </c>
      <c r="U572" s="98">
        <v>3</v>
      </c>
      <c r="V572" s="190">
        <v>0</v>
      </c>
      <c r="W572" s="99"/>
      <c r="X572" s="193" t="s">
        <v>620</v>
      </c>
      <c r="Y572" s="100"/>
    </row>
    <row r="573" spans="3:25" ht="13.5">
      <c r="C573" s="96"/>
      <c r="D573" s="186"/>
      <c r="E573" s="97"/>
      <c r="F573" s="199"/>
      <c r="G573" s="101">
        <v>8</v>
      </c>
      <c r="H573" s="101" t="s">
        <v>841</v>
      </c>
      <c r="I573" s="101">
        <v>11</v>
      </c>
      <c r="J573" s="191"/>
      <c r="K573" s="99"/>
      <c r="L573" s="186"/>
      <c r="M573" s="100"/>
      <c r="O573" s="96"/>
      <c r="P573" s="186"/>
      <c r="Q573" s="97"/>
      <c r="R573" s="199"/>
      <c r="S573" s="101">
        <v>11</v>
      </c>
      <c r="T573" s="101" t="s">
        <v>841</v>
      </c>
      <c r="U573" s="101">
        <v>7</v>
      </c>
      <c r="V573" s="191"/>
      <c r="W573" s="99"/>
      <c r="X573" s="186"/>
      <c r="Y573" s="100"/>
    </row>
    <row r="574" spans="3:25" ht="13.5">
      <c r="C574" s="194" t="s">
        <v>842</v>
      </c>
      <c r="D574" s="186" t="s">
        <v>362</v>
      </c>
      <c r="E574" s="196" t="s">
        <v>9</v>
      </c>
      <c r="F574" s="199"/>
      <c r="G574" s="101">
        <v>4</v>
      </c>
      <c r="H574" s="101" t="s">
        <v>841</v>
      </c>
      <c r="I574" s="101">
        <v>11</v>
      </c>
      <c r="J574" s="191"/>
      <c r="K574" s="184" t="s">
        <v>842</v>
      </c>
      <c r="L574" s="186" t="s">
        <v>102</v>
      </c>
      <c r="M574" s="188" t="s">
        <v>9</v>
      </c>
      <c r="O574" s="194" t="s">
        <v>842</v>
      </c>
      <c r="P574" s="186" t="s">
        <v>29</v>
      </c>
      <c r="Q574" s="196" t="s">
        <v>9</v>
      </c>
      <c r="R574" s="199"/>
      <c r="S574" s="101">
        <v>11</v>
      </c>
      <c r="T574" s="101" t="s">
        <v>841</v>
      </c>
      <c r="U574" s="101">
        <v>7</v>
      </c>
      <c r="V574" s="191"/>
      <c r="W574" s="184" t="s">
        <v>842</v>
      </c>
      <c r="X574" s="186" t="s">
        <v>287</v>
      </c>
      <c r="Y574" s="188" t="s">
        <v>9</v>
      </c>
    </row>
    <row r="575" spans="3:25" ht="13.5">
      <c r="C575" s="195"/>
      <c r="D575" s="187"/>
      <c r="E575" s="197"/>
      <c r="F575" s="199"/>
      <c r="G575" s="101"/>
      <c r="H575" s="101" t="s">
        <v>841</v>
      </c>
      <c r="I575" s="101"/>
      <c r="J575" s="191"/>
      <c r="K575" s="185"/>
      <c r="L575" s="187"/>
      <c r="M575" s="189"/>
      <c r="O575" s="195"/>
      <c r="P575" s="187"/>
      <c r="Q575" s="197"/>
      <c r="R575" s="199"/>
      <c r="S575" s="101"/>
      <c r="T575" s="101" t="s">
        <v>841</v>
      </c>
      <c r="U575" s="101"/>
      <c r="V575" s="191"/>
      <c r="W575" s="185"/>
      <c r="X575" s="187"/>
      <c r="Y575" s="189"/>
    </row>
    <row r="576" spans="3:25" ht="14.25" thickBot="1">
      <c r="C576" s="102"/>
      <c r="D576" s="103" t="s">
        <v>410</v>
      </c>
      <c r="E576" s="104"/>
      <c r="F576" s="200"/>
      <c r="G576" s="105"/>
      <c r="H576" s="105" t="s">
        <v>841</v>
      </c>
      <c r="I576" s="105"/>
      <c r="J576" s="192"/>
      <c r="K576" s="106"/>
      <c r="L576" s="103" t="s">
        <v>407</v>
      </c>
      <c r="M576" s="107"/>
      <c r="O576" s="102"/>
      <c r="P576" s="103" t="s">
        <v>415</v>
      </c>
      <c r="Q576" s="104"/>
      <c r="R576" s="200"/>
      <c r="S576" s="105"/>
      <c r="T576" s="105" t="s">
        <v>841</v>
      </c>
      <c r="U576" s="105"/>
      <c r="V576" s="192"/>
      <c r="W576" s="106"/>
      <c r="X576" s="103" t="s">
        <v>412</v>
      </c>
      <c r="Y576" s="107"/>
    </row>
    <row r="577" ht="14.25" thickBot="1"/>
    <row r="578" spans="3:25" ht="13.5">
      <c r="C578" s="91"/>
      <c r="D578" s="92">
        <v>49</v>
      </c>
      <c r="E578" s="93"/>
      <c r="F578" s="201">
        <v>405</v>
      </c>
      <c r="G578" s="201"/>
      <c r="H578" s="201"/>
      <c r="I578" s="201"/>
      <c r="J578" s="202"/>
      <c r="K578" s="94"/>
      <c r="L578" s="92">
        <v>60</v>
      </c>
      <c r="M578" s="95"/>
      <c r="O578" s="91"/>
      <c r="P578" s="92">
        <v>62</v>
      </c>
      <c r="Q578" s="93"/>
      <c r="R578" s="201">
        <v>406</v>
      </c>
      <c r="S578" s="201"/>
      <c r="T578" s="201"/>
      <c r="U578" s="201"/>
      <c r="V578" s="202"/>
      <c r="W578" s="94"/>
      <c r="X578" s="92">
        <v>72</v>
      </c>
      <c r="Y578" s="95"/>
    </row>
    <row r="579" spans="3:25" ht="13.5">
      <c r="C579" s="96"/>
      <c r="D579" s="193" t="s">
        <v>621</v>
      </c>
      <c r="E579" s="97"/>
      <c r="F579" s="198">
        <v>0</v>
      </c>
      <c r="G579" s="98">
        <v>8</v>
      </c>
      <c r="H579" s="98" t="s">
        <v>841</v>
      </c>
      <c r="I579" s="98">
        <v>11</v>
      </c>
      <c r="J579" s="190">
        <v>3</v>
      </c>
      <c r="K579" s="99"/>
      <c r="L579" s="193" t="s">
        <v>479</v>
      </c>
      <c r="M579" s="100"/>
      <c r="O579" s="96"/>
      <c r="P579" s="193" t="s">
        <v>182</v>
      </c>
      <c r="Q579" s="97"/>
      <c r="R579" s="198">
        <v>0</v>
      </c>
      <c r="S579" s="98">
        <v>5</v>
      </c>
      <c r="T579" s="98" t="s">
        <v>841</v>
      </c>
      <c r="U579" s="98">
        <v>11</v>
      </c>
      <c r="V579" s="190">
        <v>3</v>
      </c>
      <c r="W579" s="99"/>
      <c r="X579" s="193" t="s">
        <v>106</v>
      </c>
      <c r="Y579" s="100"/>
    </row>
    <row r="580" spans="3:25" ht="13.5">
      <c r="C580" s="96"/>
      <c r="D580" s="186"/>
      <c r="E580" s="97"/>
      <c r="F580" s="199"/>
      <c r="G580" s="101">
        <v>4</v>
      </c>
      <c r="H580" s="101" t="s">
        <v>841</v>
      </c>
      <c r="I580" s="101">
        <v>11</v>
      </c>
      <c r="J580" s="191"/>
      <c r="K580" s="99"/>
      <c r="L580" s="186"/>
      <c r="M580" s="100"/>
      <c r="O580" s="96"/>
      <c r="P580" s="186"/>
      <c r="Q580" s="97"/>
      <c r="R580" s="199"/>
      <c r="S580" s="101">
        <v>9</v>
      </c>
      <c r="T580" s="101" t="s">
        <v>841</v>
      </c>
      <c r="U580" s="101">
        <v>11</v>
      </c>
      <c r="V580" s="191"/>
      <c r="W580" s="99"/>
      <c r="X580" s="186"/>
      <c r="Y580" s="100"/>
    </row>
    <row r="581" spans="3:25" ht="13.5">
      <c r="C581" s="194" t="s">
        <v>842</v>
      </c>
      <c r="D581" s="186" t="s">
        <v>26</v>
      </c>
      <c r="E581" s="196" t="s">
        <v>9</v>
      </c>
      <c r="F581" s="199"/>
      <c r="G581" s="101">
        <v>7</v>
      </c>
      <c r="H581" s="101" t="s">
        <v>841</v>
      </c>
      <c r="I581" s="101">
        <v>11</v>
      </c>
      <c r="J581" s="191"/>
      <c r="K581" s="184" t="s">
        <v>842</v>
      </c>
      <c r="L581" s="186" t="s">
        <v>38</v>
      </c>
      <c r="M581" s="188" t="s">
        <v>9</v>
      </c>
      <c r="O581" s="194" t="s">
        <v>842</v>
      </c>
      <c r="P581" s="186" t="s">
        <v>183</v>
      </c>
      <c r="Q581" s="196" t="s">
        <v>9</v>
      </c>
      <c r="R581" s="199"/>
      <c r="S581" s="101">
        <v>8</v>
      </c>
      <c r="T581" s="101" t="s">
        <v>841</v>
      </c>
      <c r="U581" s="101">
        <v>11</v>
      </c>
      <c r="V581" s="191"/>
      <c r="W581" s="184" t="s">
        <v>842</v>
      </c>
      <c r="X581" s="186" t="s">
        <v>44</v>
      </c>
      <c r="Y581" s="188" t="s">
        <v>9</v>
      </c>
    </row>
    <row r="582" spans="3:25" ht="13.5">
      <c r="C582" s="195"/>
      <c r="D582" s="187"/>
      <c r="E582" s="197"/>
      <c r="F582" s="199"/>
      <c r="G582" s="101"/>
      <c r="H582" s="101" t="s">
        <v>841</v>
      </c>
      <c r="I582" s="101"/>
      <c r="J582" s="191"/>
      <c r="K582" s="185"/>
      <c r="L582" s="187"/>
      <c r="M582" s="189"/>
      <c r="O582" s="195"/>
      <c r="P582" s="187"/>
      <c r="Q582" s="197"/>
      <c r="R582" s="199"/>
      <c r="S582" s="101"/>
      <c r="T582" s="101" t="s">
        <v>841</v>
      </c>
      <c r="U582" s="101"/>
      <c r="V582" s="191"/>
      <c r="W582" s="185"/>
      <c r="X582" s="187"/>
      <c r="Y582" s="189"/>
    </row>
    <row r="583" spans="3:25" ht="14.25" thickBot="1">
      <c r="C583" s="102"/>
      <c r="D583" s="103" t="s">
        <v>403</v>
      </c>
      <c r="E583" s="104"/>
      <c r="F583" s="200"/>
      <c r="G583" s="105"/>
      <c r="H583" s="105" t="s">
        <v>841</v>
      </c>
      <c r="I583" s="105"/>
      <c r="J583" s="192"/>
      <c r="K583" s="106"/>
      <c r="L583" s="103" t="s">
        <v>415</v>
      </c>
      <c r="M583" s="107"/>
      <c r="O583" s="102"/>
      <c r="P583" s="103" t="s">
        <v>407</v>
      </c>
      <c r="Q583" s="104"/>
      <c r="R583" s="200"/>
      <c r="S583" s="105"/>
      <c r="T583" s="105" t="s">
        <v>841</v>
      </c>
      <c r="U583" s="105"/>
      <c r="V583" s="192"/>
      <c r="W583" s="106"/>
      <c r="X583" s="103" t="s">
        <v>407</v>
      </c>
      <c r="Y583" s="107"/>
    </row>
    <row r="584" ht="14.25" thickBot="1"/>
    <row r="585" spans="3:25" ht="13.5">
      <c r="C585" s="91"/>
      <c r="D585" s="92">
        <v>73</v>
      </c>
      <c r="E585" s="93"/>
      <c r="F585" s="201">
        <v>407</v>
      </c>
      <c r="G585" s="201"/>
      <c r="H585" s="201"/>
      <c r="I585" s="201"/>
      <c r="J585" s="202"/>
      <c r="K585" s="94"/>
      <c r="L585" s="92">
        <v>79</v>
      </c>
      <c r="M585" s="95"/>
      <c r="O585" s="91"/>
      <c r="P585" s="92">
        <v>90</v>
      </c>
      <c r="Q585" s="93"/>
      <c r="R585" s="201">
        <v>408</v>
      </c>
      <c r="S585" s="201"/>
      <c r="T585" s="201"/>
      <c r="U585" s="201"/>
      <c r="V585" s="202"/>
      <c r="W585" s="94"/>
      <c r="X585" s="92">
        <v>96</v>
      </c>
      <c r="Y585" s="95"/>
    </row>
    <row r="586" spans="3:25" ht="13.5">
      <c r="C586" s="96"/>
      <c r="D586" s="193" t="s">
        <v>551</v>
      </c>
      <c r="E586" s="97"/>
      <c r="F586" s="198">
        <v>3</v>
      </c>
      <c r="G586" s="98">
        <v>11</v>
      </c>
      <c r="H586" s="98" t="s">
        <v>841</v>
      </c>
      <c r="I586" s="98">
        <v>3</v>
      </c>
      <c r="J586" s="190">
        <v>0</v>
      </c>
      <c r="K586" s="99"/>
      <c r="L586" s="193" t="s">
        <v>201</v>
      </c>
      <c r="M586" s="100"/>
      <c r="O586" s="96"/>
      <c r="P586" s="193" t="s">
        <v>152</v>
      </c>
      <c r="Q586" s="97"/>
      <c r="R586" s="198">
        <v>0</v>
      </c>
      <c r="S586" s="98">
        <v>10</v>
      </c>
      <c r="T586" s="98" t="s">
        <v>841</v>
      </c>
      <c r="U586" s="98">
        <v>12</v>
      </c>
      <c r="V586" s="190">
        <v>3</v>
      </c>
      <c r="W586" s="99"/>
      <c r="X586" s="193" t="s">
        <v>652</v>
      </c>
      <c r="Y586" s="100"/>
    </row>
    <row r="587" spans="3:25" ht="13.5">
      <c r="C587" s="96"/>
      <c r="D587" s="186"/>
      <c r="E587" s="97"/>
      <c r="F587" s="199"/>
      <c r="G587" s="101">
        <v>11</v>
      </c>
      <c r="H587" s="101" t="s">
        <v>841</v>
      </c>
      <c r="I587" s="101">
        <v>7</v>
      </c>
      <c r="J587" s="191"/>
      <c r="K587" s="99"/>
      <c r="L587" s="186"/>
      <c r="M587" s="100"/>
      <c r="O587" s="96"/>
      <c r="P587" s="186"/>
      <c r="Q587" s="97"/>
      <c r="R587" s="199"/>
      <c r="S587" s="101">
        <v>2</v>
      </c>
      <c r="T587" s="101" t="s">
        <v>841</v>
      </c>
      <c r="U587" s="101">
        <v>11</v>
      </c>
      <c r="V587" s="191"/>
      <c r="W587" s="99"/>
      <c r="X587" s="186"/>
      <c r="Y587" s="100"/>
    </row>
    <row r="588" spans="3:25" ht="13.5">
      <c r="C588" s="194" t="s">
        <v>842</v>
      </c>
      <c r="D588" s="186" t="s">
        <v>382</v>
      </c>
      <c r="E588" s="196" t="s">
        <v>9</v>
      </c>
      <c r="F588" s="199"/>
      <c r="G588" s="101">
        <v>11</v>
      </c>
      <c r="H588" s="101" t="s">
        <v>841</v>
      </c>
      <c r="I588" s="101">
        <v>7</v>
      </c>
      <c r="J588" s="191"/>
      <c r="K588" s="184" t="s">
        <v>842</v>
      </c>
      <c r="L588" s="186" t="s">
        <v>39</v>
      </c>
      <c r="M588" s="188" t="s">
        <v>9</v>
      </c>
      <c r="O588" s="194" t="s">
        <v>842</v>
      </c>
      <c r="P588" s="186" t="s">
        <v>153</v>
      </c>
      <c r="Q588" s="196" t="s">
        <v>9</v>
      </c>
      <c r="R588" s="199"/>
      <c r="S588" s="101">
        <v>7</v>
      </c>
      <c r="T588" s="101" t="s">
        <v>841</v>
      </c>
      <c r="U588" s="101">
        <v>11</v>
      </c>
      <c r="V588" s="191"/>
      <c r="W588" s="184" t="s">
        <v>842</v>
      </c>
      <c r="X588" s="186" t="s">
        <v>259</v>
      </c>
      <c r="Y588" s="188" t="s">
        <v>9</v>
      </c>
    </row>
    <row r="589" spans="3:25" ht="13.5">
      <c r="C589" s="195"/>
      <c r="D589" s="187"/>
      <c r="E589" s="197"/>
      <c r="F589" s="199"/>
      <c r="G589" s="101"/>
      <c r="H589" s="101" t="s">
        <v>841</v>
      </c>
      <c r="I589" s="101"/>
      <c r="J589" s="191"/>
      <c r="K589" s="185"/>
      <c r="L589" s="187"/>
      <c r="M589" s="189"/>
      <c r="O589" s="195"/>
      <c r="P589" s="187"/>
      <c r="Q589" s="197"/>
      <c r="R589" s="199"/>
      <c r="S589" s="101"/>
      <c r="T589" s="101" t="s">
        <v>841</v>
      </c>
      <c r="U589" s="101"/>
      <c r="V589" s="191"/>
      <c r="W589" s="185"/>
      <c r="X589" s="187"/>
      <c r="Y589" s="189"/>
    </row>
    <row r="590" spans="3:25" ht="14.25" thickBot="1">
      <c r="C590" s="102"/>
      <c r="D590" s="103" t="s">
        <v>430</v>
      </c>
      <c r="E590" s="104"/>
      <c r="F590" s="200"/>
      <c r="G590" s="105"/>
      <c r="H590" s="105" t="s">
        <v>841</v>
      </c>
      <c r="I590" s="105"/>
      <c r="J590" s="192"/>
      <c r="K590" s="106"/>
      <c r="L590" s="103" t="s">
        <v>415</v>
      </c>
      <c r="M590" s="107"/>
      <c r="O590" s="102"/>
      <c r="P590" s="103" t="s">
        <v>407</v>
      </c>
      <c r="Q590" s="104"/>
      <c r="R590" s="200"/>
      <c r="S590" s="105"/>
      <c r="T590" s="105" t="s">
        <v>841</v>
      </c>
      <c r="U590" s="105"/>
      <c r="V590" s="192"/>
      <c r="W590" s="106"/>
      <c r="X590" s="103" t="s">
        <v>406</v>
      </c>
      <c r="Y590" s="107"/>
    </row>
    <row r="591" ht="14.25" thickBot="1"/>
    <row r="592" spans="3:25" ht="13.5">
      <c r="C592" s="91"/>
      <c r="D592" s="92">
        <v>97</v>
      </c>
      <c r="E592" s="93"/>
      <c r="F592" s="201">
        <v>409</v>
      </c>
      <c r="G592" s="201"/>
      <c r="H592" s="201"/>
      <c r="I592" s="201"/>
      <c r="J592" s="202"/>
      <c r="K592" s="94"/>
      <c r="L592" s="92">
        <v>103</v>
      </c>
      <c r="M592" s="95"/>
      <c r="O592" s="91"/>
      <c r="P592" s="92">
        <v>109</v>
      </c>
      <c r="Q592" s="93"/>
      <c r="R592" s="201">
        <v>410</v>
      </c>
      <c r="S592" s="201"/>
      <c r="T592" s="201"/>
      <c r="U592" s="201"/>
      <c r="V592" s="202"/>
      <c r="W592" s="94"/>
      <c r="X592" s="92">
        <v>120</v>
      </c>
      <c r="Y592" s="95"/>
    </row>
    <row r="593" spans="3:25" ht="13.5">
      <c r="C593" s="96"/>
      <c r="D593" s="193" t="s">
        <v>140</v>
      </c>
      <c r="E593" s="97"/>
      <c r="F593" s="198">
        <v>3</v>
      </c>
      <c r="G593" s="98">
        <v>11</v>
      </c>
      <c r="H593" s="98" t="s">
        <v>841</v>
      </c>
      <c r="I593" s="98">
        <v>6</v>
      </c>
      <c r="J593" s="190">
        <v>0</v>
      </c>
      <c r="K593" s="99"/>
      <c r="L593" s="193" t="s">
        <v>180</v>
      </c>
      <c r="M593" s="100"/>
      <c r="O593" s="96"/>
      <c r="P593" s="193" t="s">
        <v>662</v>
      </c>
      <c r="Q593" s="97"/>
      <c r="R593" s="198">
        <v>0</v>
      </c>
      <c r="S593" s="98">
        <v>3</v>
      </c>
      <c r="T593" s="98" t="s">
        <v>841</v>
      </c>
      <c r="U593" s="98">
        <v>11</v>
      </c>
      <c r="V593" s="190">
        <v>3</v>
      </c>
      <c r="W593" s="99"/>
      <c r="X593" s="193" t="s">
        <v>674</v>
      </c>
      <c r="Y593" s="100"/>
    </row>
    <row r="594" spans="3:25" ht="13.5">
      <c r="C594" s="96"/>
      <c r="D594" s="186"/>
      <c r="E594" s="97"/>
      <c r="F594" s="199"/>
      <c r="G594" s="101">
        <v>11</v>
      </c>
      <c r="H594" s="101" t="s">
        <v>841</v>
      </c>
      <c r="I594" s="101">
        <v>7</v>
      </c>
      <c r="J594" s="191"/>
      <c r="K594" s="99"/>
      <c r="L594" s="186"/>
      <c r="M594" s="100"/>
      <c r="O594" s="96"/>
      <c r="P594" s="186"/>
      <c r="Q594" s="97"/>
      <c r="R594" s="199"/>
      <c r="S594" s="101">
        <v>2</v>
      </c>
      <c r="T594" s="101" t="s">
        <v>841</v>
      </c>
      <c r="U594" s="101">
        <v>11</v>
      </c>
      <c r="V594" s="191"/>
      <c r="W594" s="99"/>
      <c r="X594" s="186"/>
      <c r="Y594" s="100"/>
    </row>
    <row r="595" spans="3:25" ht="13.5">
      <c r="C595" s="194" t="s">
        <v>842</v>
      </c>
      <c r="D595" s="186" t="s">
        <v>381</v>
      </c>
      <c r="E595" s="196" t="s">
        <v>9</v>
      </c>
      <c r="F595" s="199"/>
      <c r="G595" s="101">
        <v>11</v>
      </c>
      <c r="H595" s="101" t="s">
        <v>841</v>
      </c>
      <c r="I595" s="101">
        <v>8</v>
      </c>
      <c r="J595" s="191"/>
      <c r="K595" s="184" t="s">
        <v>842</v>
      </c>
      <c r="L595" s="186" t="s">
        <v>83</v>
      </c>
      <c r="M595" s="188" t="s">
        <v>9</v>
      </c>
      <c r="O595" s="194" t="s">
        <v>842</v>
      </c>
      <c r="P595" s="186" t="s">
        <v>31</v>
      </c>
      <c r="Q595" s="196" t="s">
        <v>9</v>
      </c>
      <c r="R595" s="199"/>
      <c r="S595" s="101">
        <v>7</v>
      </c>
      <c r="T595" s="101" t="s">
        <v>841</v>
      </c>
      <c r="U595" s="101">
        <v>11</v>
      </c>
      <c r="V595" s="191"/>
      <c r="W595" s="184" t="s">
        <v>842</v>
      </c>
      <c r="X595" s="186" t="s">
        <v>26</v>
      </c>
      <c r="Y595" s="188" t="s">
        <v>9</v>
      </c>
    </row>
    <row r="596" spans="3:25" ht="13.5">
      <c r="C596" s="195"/>
      <c r="D596" s="187"/>
      <c r="E596" s="197"/>
      <c r="F596" s="199"/>
      <c r="G596" s="101"/>
      <c r="H596" s="101" t="s">
        <v>841</v>
      </c>
      <c r="I596" s="101"/>
      <c r="J596" s="191"/>
      <c r="K596" s="185"/>
      <c r="L596" s="187"/>
      <c r="M596" s="189"/>
      <c r="O596" s="195"/>
      <c r="P596" s="187"/>
      <c r="Q596" s="197"/>
      <c r="R596" s="199"/>
      <c r="S596" s="101"/>
      <c r="T596" s="101" t="s">
        <v>841</v>
      </c>
      <c r="U596" s="101"/>
      <c r="V596" s="191"/>
      <c r="W596" s="185"/>
      <c r="X596" s="187"/>
      <c r="Y596" s="189"/>
    </row>
    <row r="597" spans="3:25" ht="14.25" thickBot="1">
      <c r="C597" s="102"/>
      <c r="D597" s="103" t="s">
        <v>430</v>
      </c>
      <c r="E597" s="104"/>
      <c r="F597" s="200"/>
      <c r="G597" s="105"/>
      <c r="H597" s="105" t="s">
        <v>841</v>
      </c>
      <c r="I597" s="105"/>
      <c r="J597" s="192"/>
      <c r="K597" s="106"/>
      <c r="L597" s="103" t="s">
        <v>415</v>
      </c>
      <c r="M597" s="107"/>
      <c r="O597" s="102"/>
      <c r="P597" s="103" t="s">
        <v>412</v>
      </c>
      <c r="Q597" s="104"/>
      <c r="R597" s="200"/>
      <c r="S597" s="105"/>
      <c r="T597" s="105" t="s">
        <v>841</v>
      </c>
      <c r="U597" s="105"/>
      <c r="V597" s="192"/>
      <c r="W597" s="106"/>
      <c r="X597" s="103" t="s">
        <v>403</v>
      </c>
      <c r="Y597" s="107"/>
    </row>
    <row r="598" ht="14.25" thickBot="1"/>
    <row r="599" spans="3:25" ht="13.5">
      <c r="C599" s="91"/>
      <c r="D599" s="92">
        <v>121</v>
      </c>
      <c r="E599" s="93"/>
      <c r="F599" s="201">
        <v>411</v>
      </c>
      <c r="G599" s="201"/>
      <c r="H599" s="201"/>
      <c r="I599" s="201"/>
      <c r="J599" s="202"/>
      <c r="K599" s="94"/>
      <c r="L599" s="92">
        <v>127</v>
      </c>
      <c r="M599" s="95"/>
      <c r="O599" s="91"/>
      <c r="P599" s="92">
        <v>138</v>
      </c>
      <c r="Q599" s="93"/>
      <c r="R599" s="201">
        <v>412</v>
      </c>
      <c r="S599" s="201"/>
      <c r="T599" s="201"/>
      <c r="U599" s="201"/>
      <c r="V599" s="202"/>
      <c r="W599" s="94"/>
      <c r="X599" s="92">
        <v>144</v>
      </c>
      <c r="Y599" s="95"/>
    </row>
    <row r="600" spans="3:25" ht="13.5">
      <c r="C600" s="96"/>
      <c r="D600" s="193" t="s">
        <v>466</v>
      </c>
      <c r="E600" s="97"/>
      <c r="F600" s="198">
        <v>3</v>
      </c>
      <c r="G600" s="98">
        <v>11</v>
      </c>
      <c r="H600" s="98" t="s">
        <v>841</v>
      </c>
      <c r="I600" s="98">
        <v>2</v>
      </c>
      <c r="J600" s="190">
        <v>0</v>
      </c>
      <c r="K600" s="99"/>
      <c r="L600" s="193" t="s">
        <v>634</v>
      </c>
      <c r="M600" s="100"/>
      <c r="O600" s="96"/>
      <c r="P600" s="193" t="s">
        <v>60</v>
      </c>
      <c r="Q600" s="97"/>
      <c r="R600" s="198">
        <v>3</v>
      </c>
      <c r="S600" s="98">
        <v>11</v>
      </c>
      <c r="T600" s="98" t="s">
        <v>841</v>
      </c>
      <c r="U600" s="98">
        <v>3</v>
      </c>
      <c r="V600" s="190">
        <v>1</v>
      </c>
      <c r="W600" s="99"/>
      <c r="X600" s="193" t="s">
        <v>675</v>
      </c>
      <c r="Y600" s="100"/>
    </row>
    <row r="601" spans="3:25" ht="13.5">
      <c r="C601" s="96"/>
      <c r="D601" s="186"/>
      <c r="E601" s="97"/>
      <c r="F601" s="199"/>
      <c r="G601" s="101">
        <v>11</v>
      </c>
      <c r="H601" s="101" t="s">
        <v>841</v>
      </c>
      <c r="I601" s="101">
        <v>4</v>
      </c>
      <c r="J601" s="191"/>
      <c r="K601" s="99"/>
      <c r="L601" s="186"/>
      <c r="M601" s="100"/>
      <c r="O601" s="96"/>
      <c r="P601" s="186"/>
      <c r="Q601" s="97"/>
      <c r="R601" s="199"/>
      <c r="S601" s="101">
        <v>10</v>
      </c>
      <c r="T601" s="101" t="s">
        <v>841</v>
      </c>
      <c r="U601" s="101">
        <v>12</v>
      </c>
      <c r="V601" s="191"/>
      <c r="W601" s="99"/>
      <c r="X601" s="186"/>
      <c r="Y601" s="100"/>
    </row>
    <row r="602" spans="3:25" ht="13.5">
      <c r="C602" s="194" t="s">
        <v>842</v>
      </c>
      <c r="D602" s="186" t="s">
        <v>38</v>
      </c>
      <c r="E602" s="196" t="s">
        <v>9</v>
      </c>
      <c r="F602" s="199"/>
      <c r="G602" s="101">
        <v>11</v>
      </c>
      <c r="H602" s="101" t="s">
        <v>841</v>
      </c>
      <c r="I602" s="101">
        <v>3</v>
      </c>
      <c r="J602" s="191"/>
      <c r="K602" s="184" t="s">
        <v>842</v>
      </c>
      <c r="L602" s="186" t="s">
        <v>32</v>
      </c>
      <c r="M602" s="188" t="s">
        <v>9</v>
      </c>
      <c r="O602" s="194" t="s">
        <v>842</v>
      </c>
      <c r="P602" s="186" t="s">
        <v>102</v>
      </c>
      <c r="Q602" s="196" t="s">
        <v>9</v>
      </c>
      <c r="R602" s="199"/>
      <c r="S602" s="101">
        <v>14</v>
      </c>
      <c r="T602" s="101" t="s">
        <v>841</v>
      </c>
      <c r="U602" s="101">
        <v>12</v>
      </c>
      <c r="V602" s="191"/>
      <c r="W602" s="184" t="s">
        <v>842</v>
      </c>
      <c r="X602" s="186" t="s">
        <v>360</v>
      </c>
      <c r="Y602" s="188" t="s">
        <v>9</v>
      </c>
    </row>
    <row r="603" spans="3:25" ht="13.5">
      <c r="C603" s="195"/>
      <c r="D603" s="187"/>
      <c r="E603" s="197"/>
      <c r="F603" s="199"/>
      <c r="G603" s="101"/>
      <c r="H603" s="101" t="s">
        <v>841</v>
      </c>
      <c r="I603" s="101"/>
      <c r="J603" s="191"/>
      <c r="K603" s="185"/>
      <c r="L603" s="187"/>
      <c r="M603" s="189"/>
      <c r="O603" s="195"/>
      <c r="P603" s="187"/>
      <c r="Q603" s="197"/>
      <c r="R603" s="199"/>
      <c r="S603" s="101">
        <v>11</v>
      </c>
      <c r="T603" s="101" t="s">
        <v>841</v>
      </c>
      <c r="U603" s="101">
        <v>4</v>
      </c>
      <c r="V603" s="191"/>
      <c r="W603" s="185"/>
      <c r="X603" s="187"/>
      <c r="Y603" s="189"/>
    </row>
    <row r="604" spans="3:25" ht="14.25" thickBot="1">
      <c r="C604" s="102"/>
      <c r="D604" s="103" t="s">
        <v>415</v>
      </c>
      <c r="E604" s="104"/>
      <c r="F604" s="200"/>
      <c r="G604" s="105"/>
      <c r="H604" s="105" t="s">
        <v>841</v>
      </c>
      <c r="I604" s="105"/>
      <c r="J604" s="192"/>
      <c r="K604" s="106"/>
      <c r="L604" s="103" t="s">
        <v>412</v>
      </c>
      <c r="M604" s="107"/>
      <c r="O604" s="102"/>
      <c r="P604" s="103" t="s">
        <v>407</v>
      </c>
      <c r="Q604" s="104"/>
      <c r="R604" s="200"/>
      <c r="S604" s="105"/>
      <c r="T604" s="105" t="s">
        <v>841</v>
      </c>
      <c r="U604" s="105"/>
      <c r="V604" s="192"/>
      <c r="W604" s="106"/>
      <c r="X604" s="103" t="s">
        <v>410</v>
      </c>
      <c r="Y604" s="107"/>
    </row>
    <row r="605" ht="14.25" thickBot="1"/>
    <row r="606" spans="3:25" ht="13.5">
      <c r="C606" s="91"/>
      <c r="D606" s="92">
        <v>148</v>
      </c>
      <c r="E606" s="93"/>
      <c r="F606" s="201">
        <v>413</v>
      </c>
      <c r="G606" s="201"/>
      <c r="H606" s="201"/>
      <c r="I606" s="201"/>
      <c r="J606" s="202"/>
      <c r="K606" s="94"/>
      <c r="L606" s="92">
        <v>154</v>
      </c>
      <c r="M606" s="95"/>
      <c r="O606" s="91"/>
      <c r="P606" s="92">
        <v>157</v>
      </c>
      <c r="Q606" s="93"/>
      <c r="R606" s="201">
        <v>414</v>
      </c>
      <c r="S606" s="201"/>
      <c r="T606" s="201"/>
      <c r="U606" s="201"/>
      <c r="V606" s="202"/>
      <c r="W606" s="94"/>
      <c r="X606" s="92">
        <v>168</v>
      </c>
      <c r="Y606" s="95"/>
    </row>
    <row r="607" spans="3:25" ht="13.5">
      <c r="C607" s="96"/>
      <c r="D607" s="193" t="s">
        <v>678</v>
      </c>
      <c r="E607" s="97"/>
      <c r="F607" s="198">
        <v>3</v>
      </c>
      <c r="G607" s="98">
        <v>11</v>
      </c>
      <c r="H607" s="98" t="s">
        <v>841</v>
      </c>
      <c r="I607" s="98">
        <v>6</v>
      </c>
      <c r="J607" s="190">
        <v>0</v>
      </c>
      <c r="K607" s="99"/>
      <c r="L607" s="193" t="s">
        <v>154</v>
      </c>
      <c r="M607" s="100"/>
      <c r="O607" s="96"/>
      <c r="P607" s="193" t="s">
        <v>667</v>
      </c>
      <c r="Q607" s="97"/>
      <c r="R607" s="198">
        <v>3</v>
      </c>
      <c r="S607" s="98">
        <v>11</v>
      </c>
      <c r="T607" s="98" t="s">
        <v>841</v>
      </c>
      <c r="U607" s="98">
        <v>7</v>
      </c>
      <c r="V607" s="190">
        <v>0</v>
      </c>
      <c r="W607" s="99"/>
      <c r="X607" s="193" t="s">
        <v>157</v>
      </c>
      <c r="Y607" s="100"/>
    </row>
    <row r="608" spans="3:25" ht="13.5">
      <c r="C608" s="96"/>
      <c r="D608" s="186"/>
      <c r="E608" s="97"/>
      <c r="F608" s="199"/>
      <c r="G608" s="101">
        <v>11</v>
      </c>
      <c r="H608" s="101" t="s">
        <v>841</v>
      </c>
      <c r="I608" s="101">
        <v>3</v>
      </c>
      <c r="J608" s="191"/>
      <c r="K608" s="99"/>
      <c r="L608" s="186"/>
      <c r="M608" s="100"/>
      <c r="O608" s="96"/>
      <c r="P608" s="186"/>
      <c r="Q608" s="97"/>
      <c r="R608" s="199"/>
      <c r="S608" s="101">
        <v>11</v>
      </c>
      <c r="T608" s="101" t="s">
        <v>841</v>
      </c>
      <c r="U608" s="101">
        <v>7</v>
      </c>
      <c r="V608" s="191"/>
      <c r="W608" s="99"/>
      <c r="X608" s="186"/>
      <c r="Y608" s="100"/>
    </row>
    <row r="609" spans="3:25" ht="13.5">
      <c r="C609" s="194" t="s">
        <v>842</v>
      </c>
      <c r="D609" s="186" t="s">
        <v>33</v>
      </c>
      <c r="E609" s="196" t="s">
        <v>9</v>
      </c>
      <c r="F609" s="199"/>
      <c r="G609" s="101">
        <v>12</v>
      </c>
      <c r="H609" s="101" t="s">
        <v>841</v>
      </c>
      <c r="I609" s="101">
        <v>10</v>
      </c>
      <c r="J609" s="191"/>
      <c r="K609" s="184" t="s">
        <v>842</v>
      </c>
      <c r="L609" s="186" t="s">
        <v>45</v>
      </c>
      <c r="M609" s="188" t="s">
        <v>9</v>
      </c>
      <c r="O609" s="194" t="s">
        <v>842</v>
      </c>
      <c r="P609" s="186" t="s">
        <v>38</v>
      </c>
      <c r="Q609" s="196" t="s">
        <v>9</v>
      </c>
      <c r="R609" s="199"/>
      <c r="S609" s="101">
        <v>12</v>
      </c>
      <c r="T609" s="101" t="s">
        <v>841</v>
      </c>
      <c r="U609" s="101">
        <v>10</v>
      </c>
      <c r="V609" s="191"/>
      <c r="W609" s="184" t="s">
        <v>842</v>
      </c>
      <c r="X609" s="186" t="s">
        <v>434</v>
      </c>
      <c r="Y609" s="188" t="s">
        <v>9</v>
      </c>
    </row>
    <row r="610" spans="3:25" ht="13.5">
      <c r="C610" s="195"/>
      <c r="D610" s="187"/>
      <c r="E610" s="197"/>
      <c r="F610" s="199"/>
      <c r="G610" s="101"/>
      <c r="H610" s="101" t="s">
        <v>841</v>
      </c>
      <c r="I610" s="101"/>
      <c r="J610" s="191"/>
      <c r="K610" s="185"/>
      <c r="L610" s="187"/>
      <c r="M610" s="189"/>
      <c r="O610" s="195"/>
      <c r="P610" s="187"/>
      <c r="Q610" s="197"/>
      <c r="R610" s="199"/>
      <c r="S610" s="101"/>
      <c r="T610" s="101" t="s">
        <v>841</v>
      </c>
      <c r="U610" s="101"/>
      <c r="V610" s="191"/>
      <c r="W610" s="185"/>
      <c r="X610" s="187"/>
      <c r="Y610" s="189"/>
    </row>
    <row r="611" spans="3:25" ht="14.25" thickBot="1">
      <c r="C611" s="102"/>
      <c r="D611" s="103" t="s">
        <v>415</v>
      </c>
      <c r="E611" s="104"/>
      <c r="F611" s="200"/>
      <c r="G611" s="105"/>
      <c r="H611" s="105" t="s">
        <v>841</v>
      </c>
      <c r="I611" s="105"/>
      <c r="J611" s="192"/>
      <c r="K611" s="106"/>
      <c r="L611" s="103" t="s">
        <v>407</v>
      </c>
      <c r="M611" s="107"/>
      <c r="O611" s="102"/>
      <c r="P611" s="103" t="s">
        <v>415</v>
      </c>
      <c r="Q611" s="104"/>
      <c r="R611" s="200"/>
      <c r="S611" s="105"/>
      <c r="T611" s="105" t="s">
        <v>841</v>
      </c>
      <c r="U611" s="105"/>
      <c r="V611" s="192"/>
      <c r="W611" s="106"/>
      <c r="X611" s="103" t="s">
        <v>406</v>
      </c>
      <c r="Y611" s="107"/>
    </row>
    <row r="612" ht="14.25" thickBot="1"/>
    <row r="613" spans="3:25" ht="13.5">
      <c r="C613" s="91"/>
      <c r="D613" s="92">
        <v>169</v>
      </c>
      <c r="E613" s="93"/>
      <c r="F613" s="201">
        <v>415</v>
      </c>
      <c r="G613" s="201"/>
      <c r="H613" s="201"/>
      <c r="I613" s="201"/>
      <c r="J613" s="202"/>
      <c r="K613" s="94"/>
      <c r="L613" s="92">
        <v>180</v>
      </c>
      <c r="M613" s="95"/>
      <c r="O613" s="91"/>
      <c r="P613" s="92">
        <v>186</v>
      </c>
      <c r="Q613" s="93"/>
      <c r="R613" s="201">
        <v>416</v>
      </c>
      <c r="S613" s="201"/>
      <c r="T613" s="201"/>
      <c r="U613" s="201"/>
      <c r="V613" s="202"/>
      <c r="W613" s="94"/>
      <c r="X613" s="92">
        <v>192</v>
      </c>
      <c r="Y613" s="95"/>
    </row>
    <row r="614" spans="3:25" ht="13.5">
      <c r="C614" s="96"/>
      <c r="D614" s="193" t="s">
        <v>654</v>
      </c>
      <c r="E614" s="97"/>
      <c r="F614" s="198">
        <v>3</v>
      </c>
      <c r="G614" s="98">
        <v>11</v>
      </c>
      <c r="H614" s="98" t="s">
        <v>841</v>
      </c>
      <c r="I614" s="98">
        <v>9</v>
      </c>
      <c r="J614" s="190">
        <v>0</v>
      </c>
      <c r="K614" s="99"/>
      <c r="L614" s="193" t="s">
        <v>690</v>
      </c>
      <c r="M614" s="100"/>
      <c r="O614" s="96"/>
      <c r="P614" s="193" t="s">
        <v>697</v>
      </c>
      <c r="Q614" s="97"/>
      <c r="R614" s="198">
        <v>3</v>
      </c>
      <c r="S614" s="98">
        <v>11</v>
      </c>
      <c r="T614" s="98" t="s">
        <v>841</v>
      </c>
      <c r="U614" s="98">
        <v>2</v>
      </c>
      <c r="V614" s="190">
        <v>1</v>
      </c>
      <c r="W614" s="99"/>
      <c r="X614" s="193" t="s">
        <v>148</v>
      </c>
      <c r="Y614" s="100"/>
    </row>
    <row r="615" spans="3:25" ht="13.5">
      <c r="C615" s="96"/>
      <c r="D615" s="186"/>
      <c r="E615" s="97"/>
      <c r="F615" s="199"/>
      <c r="G615" s="101">
        <v>13</v>
      </c>
      <c r="H615" s="101" t="s">
        <v>841</v>
      </c>
      <c r="I615" s="101">
        <v>11</v>
      </c>
      <c r="J615" s="191"/>
      <c r="K615" s="99"/>
      <c r="L615" s="186"/>
      <c r="M615" s="100"/>
      <c r="O615" s="96"/>
      <c r="P615" s="186"/>
      <c r="Q615" s="97"/>
      <c r="R615" s="199"/>
      <c r="S615" s="101">
        <v>10</v>
      </c>
      <c r="T615" s="101" t="s">
        <v>841</v>
      </c>
      <c r="U615" s="101">
        <v>12</v>
      </c>
      <c r="V615" s="191"/>
      <c r="W615" s="99"/>
      <c r="X615" s="186"/>
      <c r="Y615" s="100"/>
    </row>
    <row r="616" spans="3:25" ht="13.5">
      <c r="C616" s="194" t="s">
        <v>842</v>
      </c>
      <c r="D616" s="186" t="s">
        <v>22</v>
      </c>
      <c r="E616" s="196" t="s">
        <v>9</v>
      </c>
      <c r="F616" s="199"/>
      <c r="G616" s="101">
        <v>11</v>
      </c>
      <c r="H616" s="101" t="s">
        <v>841</v>
      </c>
      <c r="I616" s="101">
        <v>6</v>
      </c>
      <c r="J616" s="191"/>
      <c r="K616" s="184" t="s">
        <v>842</v>
      </c>
      <c r="L616" s="186" t="s">
        <v>26</v>
      </c>
      <c r="M616" s="188" t="s">
        <v>9</v>
      </c>
      <c r="O616" s="194" t="s">
        <v>842</v>
      </c>
      <c r="P616" s="186" t="s">
        <v>617</v>
      </c>
      <c r="Q616" s="196" t="s">
        <v>9</v>
      </c>
      <c r="R616" s="199"/>
      <c r="S616" s="101">
        <v>11</v>
      </c>
      <c r="T616" s="101" t="s">
        <v>841</v>
      </c>
      <c r="U616" s="101">
        <v>6</v>
      </c>
      <c r="V616" s="191"/>
      <c r="W616" s="184" t="s">
        <v>842</v>
      </c>
      <c r="X616" s="186" t="s">
        <v>134</v>
      </c>
      <c r="Y616" s="188" t="s">
        <v>9</v>
      </c>
    </row>
    <row r="617" spans="3:25" ht="13.5">
      <c r="C617" s="195"/>
      <c r="D617" s="187"/>
      <c r="E617" s="197"/>
      <c r="F617" s="199"/>
      <c r="G617" s="101"/>
      <c r="H617" s="101" t="s">
        <v>841</v>
      </c>
      <c r="I617" s="101"/>
      <c r="J617" s="191"/>
      <c r="K617" s="185"/>
      <c r="L617" s="187"/>
      <c r="M617" s="189"/>
      <c r="O617" s="195"/>
      <c r="P617" s="187"/>
      <c r="Q617" s="197"/>
      <c r="R617" s="199"/>
      <c r="S617" s="101">
        <v>11</v>
      </c>
      <c r="T617" s="101" t="s">
        <v>841</v>
      </c>
      <c r="U617" s="101">
        <v>4</v>
      </c>
      <c r="V617" s="191"/>
      <c r="W617" s="185"/>
      <c r="X617" s="187"/>
      <c r="Y617" s="189"/>
    </row>
    <row r="618" spans="3:25" ht="14.25" thickBot="1">
      <c r="C618" s="102"/>
      <c r="D618" s="103" t="s">
        <v>412</v>
      </c>
      <c r="E618" s="104"/>
      <c r="F618" s="200"/>
      <c r="G618" s="105"/>
      <c r="H618" s="105" t="s">
        <v>841</v>
      </c>
      <c r="I618" s="105"/>
      <c r="J618" s="192"/>
      <c r="K618" s="106"/>
      <c r="L618" s="103" t="s">
        <v>403</v>
      </c>
      <c r="M618" s="107"/>
      <c r="O618" s="102"/>
      <c r="P618" s="103" t="s">
        <v>415</v>
      </c>
      <c r="Q618" s="104"/>
      <c r="R618" s="200"/>
      <c r="S618" s="105"/>
      <c r="T618" s="105" t="s">
        <v>841</v>
      </c>
      <c r="U618" s="105"/>
      <c r="V618" s="192"/>
      <c r="W618" s="106"/>
      <c r="X618" s="103" t="s">
        <v>407</v>
      </c>
      <c r="Y618" s="107"/>
    </row>
    <row r="619" ht="14.25" thickBot="1"/>
    <row r="620" spans="3:25" ht="13.5">
      <c r="C620" s="91"/>
      <c r="D620" s="92">
        <v>1</v>
      </c>
      <c r="E620" s="93"/>
      <c r="F620" s="201">
        <v>501</v>
      </c>
      <c r="G620" s="201"/>
      <c r="H620" s="201"/>
      <c r="I620" s="201"/>
      <c r="J620" s="202"/>
      <c r="K620" s="94"/>
      <c r="L620" s="92">
        <v>13</v>
      </c>
      <c r="M620" s="95"/>
      <c r="O620" s="91"/>
      <c r="P620" s="92">
        <v>31</v>
      </c>
      <c r="Q620" s="93"/>
      <c r="R620" s="201">
        <v>502</v>
      </c>
      <c r="S620" s="201"/>
      <c r="T620" s="201"/>
      <c r="U620" s="201"/>
      <c r="V620" s="202"/>
      <c r="W620" s="94"/>
      <c r="X620" s="92">
        <v>42</v>
      </c>
      <c r="Y620" s="95"/>
    </row>
    <row r="621" spans="3:25" ht="13.5">
      <c r="C621" s="96"/>
      <c r="D621" s="193" t="s">
        <v>582</v>
      </c>
      <c r="E621" s="97"/>
      <c r="F621" s="198">
        <v>3</v>
      </c>
      <c r="G621" s="98">
        <v>11</v>
      </c>
      <c r="H621" s="98" t="s">
        <v>841</v>
      </c>
      <c r="I621" s="98">
        <v>4</v>
      </c>
      <c r="J621" s="190">
        <v>0</v>
      </c>
      <c r="K621" s="99"/>
      <c r="L621" s="193" t="s">
        <v>149</v>
      </c>
      <c r="M621" s="100"/>
      <c r="O621" s="96"/>
      <c r="P621" s="193" t="s">
        <v>151</v>
      </c>
      <c r="Q621" s="97"/>
      <c r="R621" s="198">
        <v>1</v>
      </c>
      <c r="S621" s="98">
        <v>11</v>
      </c>
      <c r="T621" s="98" t="s">
        <v>841</v>
      </c>
      <c r="U621" s="98">
        <v>7</v>
      </c>
      <c r="V621" s="190">
        <v>3</v>
      </c>
      <c r="W621" s="99"/>
      <c r="X621" s="193" t="s">
        <v>148</v>
      </c>
      <c r="Y621" s="100"/>
    </row>
    <row r="622" spans="3:25" ht="13.5">
      <c r="C622" s="96"/>
      <c r="D622" s="186"/>
      <c r="E622" s="97"/>
      <c r="F622" s="199"/>
      <c r="G622" s="101">
        <v>11</v>
      </c>
      <c r="H622" s="101" t="s">
        <v>841</v>
      </c>
      <c r="I622" s="101">
        <v>4</v>
      </c>
      <c r="J622" s="191"/>
      <c r="K622" s="99"/>
      <c r="L622" s="186"/>
      <c r="M622" s="100"/>
      <c r="O622" s="96"/>
      <c r="P622" s="186"/>
      <c r="Q622" s="97"/>
      <c r="R622" s="199"/>
      <c r="S622" s="101">
        <v>9</v>
      </c>
      <c r="T622" s="101" t="s">
        <v>841</v>
      </c>
      <c r="U622" s="101">
        <v>11</v>
      </c>
      <c r="V622" s="191"/>
      <c r="W622" s="99"/>
      <c r="X622" s="186"/>
      <c r="Y622" s="100"/>
    </row>
    <row r="623" spans="3:25" ht="13.5">
      <c r="C623" s="194" t="s">
        <v>842</v>
      </c>
      <c r="D623" s="186" t="s">
        <v>38</v>
      </c>
      <c r="E623" s="196" t="s">
        <v>9</v>
      </c>
      <c r="F623" s="199"/>
      <c r="G623" s="101">
        <v>11</v>
      </c>
      <c r="H623" s="101" t="s">
        <v>841</v>
      </c>
      <c r="I623" s="101">
        <v>3</v>
      </c>
      <c r="J623" s="191"/>
      <c r="K623" s="184" t="s">
        <v>842</v>
      </c>
      <c r="L623" s="186" t="s">
        <v>150</v>
      </c>
      <c r="M623" s="188" t="s">
        <v>9</v>
      </c>
      <c r="O623" s="194" t="s">
        <v>842</v>
      </c>
      <c r="P623" s="186" t="s">
        <v>102</v>
      </c>
      <c r="Q623" s="196" t="s">
        <v>9</v>
      </c>
      <c r="R623" s="199"/>
      <c r="S623" s="101">
        <v>8</v>
      </c>
      <c r="T623" s="101" t="s">
        <v>841</v>
      </c>
      <c r="U623" s="101">
        <v>11</v>
      </c>
      <c r="V623" s="191"/>
      <c r="W623" s="184" t="s">
        <v>842</v>
      </c>
      <c r="X623" s="186" t="s">
        <v>29</v>
      </c>
      <c r="Y623" s="188" t="s">
        <v>9</v>
      </c>
    </row>
    <row r="624" spans="3:25" ht="13.5">
      <c r="C624" s="195"/>
      <c r="D624" s="187"/>
      <c r="E624" s="197"/>
      <c r="F624" s="199"/>
      <c r="G624" s="101"/>
      <c r="H624" s="101" t="s">
        <v>841</v>
      </c>
      <c r="I624" s="101"/>
      <c r="J624" s="191"/>
      <c r="K624" s="185"/>
      <c r="L624" s="187"/>
      <c r="M624" s="189"/>
      <c r="O624" s="195"/>
      <c r="P624" s="187"/>
      <c r="Q624" s="197"/>
      <c r="R624" s="199"/>
      <c r="S624" s="101">
        <v>3</v>
      </c>
      <c r="T624" s="101" t="s">
        <v>841</v>
      </c>
      <c r="U624" s="101">
        <v>11</v>
      </c>
      <c r="V624" s="191"/>
      <c r="W624" s="185"/>
      <c r="X624" s="187"/>
      <c r="Y624" s="189"/>
    </row>
    <row r="625" spans="3:25" ht="14.25" thickBot="1">
      <c r="C625" s="102"/>
      <c r="D625" s="103" t="s">
        <v>415</v>
      </c>
      <c r="E625" s="104"/>
      <c r="F625" s="200"/>
      <c r="G625" s="105"/>
      <c r="H625" s="105" t="s">
        <v>841</v>
      </c>
      <c r="I625" s="105"/>
      <c r="J625" s="192"/>
      <c r="K625" s="106"/>
      <c r="L625" s="103" t="s">
        <v>407</v>
      </c>
      <c r="M625" s="107"/>
      <c r="O625" s="102"/>
      <c r="P625" s="103" t="s">
        <v>407</v>
      </c>
      <c r="Q625" s="104"/>
      <c r="R625" s="200"/>
      <c r="S625" s="105"/>
      <c r="T625" s="105" t="s">
        <v>841</v>
      </c>
      <c r="U625" s="105"/>
      <c r="V625" s="192"/>
      <c r="W625" s="106"/>
      <c r="X625" s="103" t="s">
        <v>415</v>
      </c>
      <c r="Y625" s="107"/>
    </row>
    <row r="626" ht="14.25" thickBot="1"/>
    <row r="627" spans="3:25" ht="13.5">
      <c r="C627" s="91"/>
      <c r="D627" s="92">
        <v>60</v>
      </c>
      <c r="E627" s="93"/>
      <c r="F627" s="201">
        <v>503</v>
      </c>
      <c r="G627" s="201"/>
      <c r="H627" s="201"/>
      <c r="I627" s="201"/>
      <c r="J627" s="202"/>
      <c r="K627" s="94"/>
      <c r="L627" s="92">
        <v>72</v>
      </c>
      <c r="M627" s="95"/>
      <c r="O627" s="91"/>
      <c r="P627" s="92">
        <v>73</v>
      </c>
      <c r="Q627" s="93"/>
      <c r="R627" s="201">
        <v>504</v>
      </c>
      <c r="S627" s="201"/>
      <c r="T627" s="201"/>
      <c r="U627" s="201"/>
      <c r="V627" s="202"/>
      <c r="W627" s="94"/>
      <c r="X627" s="92">
        <v>96</v>
      </c>
      <c r="Y627" s="95"/>
    </row>
    <row r="628" spans="3:25" ht="13.5">
      <c r="C628" s="96"/>
      <c r="D628" s="193" t="s">
        <v>479</v>
      </c>
      <c r="E628" s="97"/>
      <c r="F628" s="198">
        <v>3</v>
      </c>
      <c r="G628" s="98">
        <v>11</v>
      </c>
      <c r="H628" s="98" t="s">
        <v>841</v>
      </c>
      <c r="I628" s="98">
        <v>13</v>
      </c>
      <c r="J628" s="190">
        <v>2</v>
      </c>
      <c r="K628" s="99"/>
      <c r="L628" s="193" t="s">
        <v>106</v>
      </c>
      <c r="M628" s="100"/>
      <c r="O628" s="96"/>
      <c r="P628" s="193" t="s">
        <v>551</v>
      </c>
      <c r="Q628" s="97"/>
      <c r="R628" s="198">
        <v>2</v>
      </c>
      <c r="S628" s="98">
        <v>11</v>
      </c>
      <c r="T628" s="98" t="s">
        <v>841</v>
      </c>
      <c r="U628" s="98">
        <v>13</v>
      </c>
      <c r="V628" s="190">
        <v>3</v>
      </c>
      <c r="W628" s="99"/>
      <c r="X628" s="193" t="s">
        <v>652</v>
      </c>
      <c r="Y628" s="100"/>
    </row>
    <row r="629" spans="3:25" ht="13.5">
      <c r="C629" s="96"/>
      <c r="D629" s="186"/>
      <c r="E629" s="97"/>
      <c r="F629" s="199"/>
      <c r="G629" s="101">
        <v>11</v>
      </c>
      <c r="H629" s="101" t="s">
        <v>841</v>
      </c>
      <c r="I629" s="101">
        <v>3</v>
      </c>
      <c r="J629" s="191"/>
      <c r="K629" s="99"/>
      <c r="L629" s="186"/>
      <c r="M629" s="100"/>
      <c r="O629" s="96"/>
      <c r="P629" s="186"/>
      <c r="Q629" s="97"/>
      <c r="R629" s="199"/>
      <c r="S629" s="101">
        <v>11</v>
      </c>
      <c r="T629" s="101" t="s">
        <v>841</v>
      </c>
      <c r="U629" s="101">
        <v>8</v>
      </c>
      <c r="V629" s="191"/>
      <c r="W629" s="99"/>
      <c r="X629" s="186"/>
      <c r="Y629" s="100"/>
    </row>
    <row r="630" spans="3:25" ht="13.5">
      <c r="C630" s="194" t="s">
        <v>842</v>
      </c>
      <c r="D630" s="186" t="s">
        <v>38</v>
      </c>
      <c r="E630" s="196" t="s">
        <v>9</v>
      </c>
      <c r="F630" s="199"/>
      <c r="G630" s="101">
        <v>11</v>
      </c>
      <c r="H630" s="101" t="s">
        <v>841</v>
      </c>
      <c r="I630" s="101">
        <v>4</v>
      </c>
      <c r="J630" s="191"/>
      <c r="K630" s="184" t="s">
        <v>842</v>
      </c>
      <c r="L630" s="186" t="s">
        <v>44</v>
      </c>
      <c r="M630" s="188" t="s">
        <v>9</v>
      </c>
      <c r="O630" s="194" t="s">
        <v>842</v>
      </c>
      <c r="P630" s="186" t="s">
        <v>382</v>
      </c>
      <c r="Q630" s="196" t="s">
        <v>9</v>
      </c>
      <c r="R630" s="199"/>
      <c r="S630" s="101">
        <v>9</v>
      </c>
      <c r="T630" s="101" t="s">
        <v>841</v>
      </c>
      <c r="U630" s="101">
        <v>11</v>
      </c>
      <c r="V630" s="191"/>
      <c r="W630" s="184" t="s">
        <v>842</v>
      </c>
      <c r="X630" s="186" t="s">
        <v>259</v>
      </c>
      <c r="Y630" s="188" t="s">
        <v>9</v>
      </c>
    </row>
    <row r="631" spans="3:25" ht="13.5">
      <c r="C631" s="195"/>
      <c r="D631" s="187"/>
      <c r="E631" s="197"/>
      <c r="F631" s="199"/>
      <c r="G631" s="101">
        <v>9</v>
      </c>
      <c r="H631" s="101" t="s">
        <v>841</v>
      </c>
      <c r="I631" s="101">
        <v>11</v>
      </c>
      <c r="J631" s="191"/>
      <c r="K631" s="185"/>
      <c r="L631" s="187"/>
      <c r="M631" s="189"/>
      <c r="O631" s="195"/>
      <c r="P631" s="187"/>
      <c r="Q631" s="197"/>
      <c r="R631" s="199"/>
      <c r="S631" s="101">
        <v>11</v>
      </c>
      <c r="T631" s="101" t="s">
        <v>841</v>
      </c>
      <c r="U631" s="101">
        <v>4</v>
      </c>
      <c r="V631" s="191"/>
      <c r="W631" s="185"/>
      <c r="X631" s="187"/>
      <c r="Y631" s="189"/>
    </row>
    <row r="632" spans="3:25" ht="14.25" thickBot="1">
      <c r="C632" s="102"/>
      <c r="D632" s="103" t="s">
        <v>415</v>
      </c>
      <c r="E632" s="104"/>
      <c r="F632" s="200"/>
      <c r="G632" s="105">
        <v>11</v>
      </c>
      <c r="H632" s="105" t="s">
        <v>841</v>
      </c>
      <c r="I632" s="105">
        <v>9</v>
      </c>
      <c r="J632" s="192"/>
      <c r="K632" s="106"/>
      <c r="L632" s="103" t="s">
        <v>407</v>
      </c>
      <c r="M632" s="107"/>
      <c r="O632" s="102"/>
      <c r="P632" s="103" t="s">
        <v>430</v>
      </c>
      <c r="Q632" s="104"/>
      <c r="R632" s="200"/>
      <c r="S632" s="105">
        <v>12</v>
      </c>
      <c r="T632" s="105" t="s">
        <v>841</v>
      </c>
      <c r="U632" s="105">
        <v>14</v>
      </c>
      <c r="V632" s="192"/>
      <c r="W632" s="106"/>
      <c r="X632" s="103" t="s">
        <v>406</v>
      </c>
      <c r="Y632" s="107"/>
    </row>
    <row r="633" ht="14.25" thickBot="1"/>
    <row r="634" spans="3:25" ht="13.5">
      <c r="C634" s="91"/>
      <c r="D634" s="92">
        <v>97</v>
      </c>
      <c r="E634" s="93"/>
      <c r="F634" s="201">
        <v>505</v>
      </c>
      <c r="G634" s="201"/>
      <c r="H634" s="201"/>
      <c r="I634" s="201"/>
      <c r="J634" s="202"/>
      <c r="K634" s="94"/>
      <c r="L634" s="92">
        <v>120</v>
      </c>
      <c r="M634" s="95"/>
      <c r="O634" s="91"/>
      <c r="P634" s="92">
        <v>121</v>
      </c>
      <c r="Q634" s="93"/>
      <c r="R634" s="201">
        <v>506</v>
      </c>
      <c r="S634" s="201"/>
      <c r="T634" s="201"/>
      <c r="U634" s="201"/>
      <c r="V634" s="202"/>
      <c r="W634" s="94"/>
      <c r="X634" s="92">
        <v>138</v>
      </c>
      <c r="Y634" s="95"/>
    </row>
    <row r="635" spans="3:25" ht="13.5">
      <c r="C635" s="96"/>
      <c r="D635" s="193" t="s">
        <v>140</v>
      </c>
      <c r="E635" s="97"/>
      <c r="F635" s="198">
        <v>3</v>
      </c>
      <c r="G635" s="98">
        <v>11</v>
      </c>
      <c r="H635" s="98" t="s">
        <v>841</v>
      </c>
      <c r="I635" s="98">
        <v>7</v>
      </c>
      <c r="J635" s="190">
        <v>0</v>
      </c>
      <c r="K635" s="99"/>
      <c r="L635" s="193" t="s">
        <v>674</v>
      </c>
      <c r="M635" s="100"/>
      <c r="O635" s="96"/>
      <c r="P635" s="193" t="s">
        <v>466</v>
      </c>
      <c r="Q635" s="97"/>
      <c r="R635" s="198">
        <v>3</v>
      </c>
      <c r="S635" s="98">
        <v>11</v>
      </c>
      <c r="T635" s="98" t="s">
        <v>841</v>
      </c>
      <c r="U635" s="98">
        <v>3</v>
      </c>
      <c r="V635" s="190">
        <v>1</v>
      </c>
      <c r="W635" s="99"/>
      <c r="X635" s="193" t="s">
        <v>60</v>
      </c>
      <c r="Y635" s="100"/>
    </row>
    <row r="636" spans="3:25" ht="13.5">
      <c r="C636" s="96"/>
      <c r="D636" s="186"/>
      <c r="E636" s="97"/>
      <c r="F636" s="199"/>
      <c r="G636" s="101">
        <v>11</v>
      </c>
      <c r="H636" s="101" t="s">
        <v>841</v>
      </c>
      <c r="I636" s="101">
        <v>7</v>
      </c>
      <c r="J636" s="191"/>
      <c r="K636" s="99"/>
      <c r="L636" s="186"/>
      <c r="M636" s="100"/>
      <c r="O636" s="96"/>
      <c r="P636" s="186"/>
      <c r="Q636" s="97"/>
      <c r="R636" s="199"/>
      <c r="S636" s="101">
        <v>11</v>
      </c>
      <c r="T636" s="101" t="s">
        <v>841</v>
      </c>
      <c r="U636" s="101">
        <v>9</v>
      </c>
      <c r="V636" s="191"/>
      <c r="W636" s="99"/>
      <c r="X636" s="186"/>
      <c r="Y636" s="100"/>
    </row>
    <row r="637" spans="3:25" ht="13.5">
      <c r="C637" s="194" t="s">
        <v>842</v>
      </c>
      <c r="D637" s="186" t="s">
        <v>381</v>
      </c>
      <c r="E637" s="196" t="s">
        <v>9</v>
      </c>
      <c r="F637" s="199"/>
      <c r="G637" s="101">
        <v>11</v>
      </c>
      <c r="H637" s="101" t="s">
        <v>841</v>
      </c>
      <c r="I637" s="101">
        <v>6</v>
      </c>
      <c r="J637" s="191"/>
      <c r="K637" s="184" t="s">
        <v>842</v>
      </c>
      <c r="L637" s="186" t="s">
        <v>26</v>
      </c>
      <c r="M637" s="188" t="s">
        <v>9</v>
      </c>
      <c r="O637" s="194" t="s">
        <v>842</v>
      </c>
      <c r="P637" s="186" t="s">
        <v>38</v>
      </c>
      <c r="Q637" s="196" t="s">
        <v>9</v>
      </c>
      <c r="R637" s="199"/>
      <c r="S637" s="101">
        <v>6</v>
      </c>
      <c r="T637" s="101" t="s">
        <v>841</v>
      </c>
      <c r="U637" s="101">
        <v>11</v>
      </c>
      <c r="V637" s="191"/>
      <c r="W637" s="184" t="s">
        <v>842</v>
      </c>
      <c r="X637" s="186" t="s">
        <v>102</v>
      </c>
      <c r="Y637" s="188" t="s">
        <v>9</v>
      </c>
    </row>
    <row r="638" spans="3:25" ht="13.5">
      <c r="C638" s="195"/>
      <c r="D638" s="187"/>
      <c r="E638" s="197"/>
      <c r="F638" s="199"/>
      <c r="G638" s="101"/>
      <c r="H638" s="101" t="s">
        <v>841</v>
      </c>
      <c r="I638" s="101"/>
      <c r="J638" s="191"/>
      <c r="K638" s="185"/>
      <c r="L638" s="187"/>
      <c r="M638" s="189"/>
      <c r="O638" s="195"/>
      <c r="P638" s="187"/>
      <c r="Q638" s="197"/>
      <c r="R638" s="199"/>
      <c r="S638" s="101">
        <v>11</v>
      </c>
      <c r="T638" s="101" t="s">
        <v>841</v>
      </c>
      <c r="U638" s="101">
        <v>6</v>
      </c>
      <c r="V638" s="191"/>
      <c r="W638" s="185"/>
      <c r="X638" s="187"/>
      <c r="Y638" s="189"/>
    </row>
    <row r="639" spans="3:25" ht="14.25" thickBot="1">
      <c r="C639" s="102"/>
      <c r="D639" s="103" t="s">
        <v>430</v>
      </c>
      <c r="E639" s="104"/>
      <c r="F639" s="200"/>
      <c r="G639" s="105"/>
      <c r="H639" s="105" t="s">
        <v>841</v>
      </c>
      <c r="I639" s="105"/>
      <c r="J639" s="192"/>
      <c r="K639" s="106"/>
      <c r="L639" s="103" t="s">
        <v>403</v>
      </c>
      <c r="M639" s="107"/>
      <c r="O639" s="102"/>
      <c r="P639" s="103" t="s">
        <v>415</v>
      </c>
      <c r="Q639" s="104"/>
      <c r="R639" s="200"/>
      <c r="S639" s="105"/>
      <c r="T639" s="105" t="s">
        <v>841</v>
      </c>
      <c r="U639" s="105"/>
      <c r="V639" s="192"/>
      <c r="W639" s="106"/>
      <c r="X639" s="103" t="s">
        <v>407</v>
      </c>
      <c r="Y639" s="107"/>
    </row>
    <row r="640" ht="14.25" thickBot="1"/>
    <row r="641" spans="3:25" ht="13.5">
      <c r="C641" s="91"/>
      <c r="D641" s="92">
        <v>148</v>
      </c>
      <c r="E641" s="93"/>
      <c r="F641" s="201">
        <v>507</v>
      </c>
      <c r="G641" s="201"/>
      <c r="H641" s="201"/>
      <c r="I641" s="201"/>
      <c r="J641" s="202"/>
      <c r="K641" s="94"/>
      <c r="L641" s="92">
        <v>157</v>
      </c>
      <c r="M641" s="95"/>
      <c r="O641" s="91"/>
      <c r="P641" s="92">
        <v>169</v>
      </c>
      <c r="Q641" s="93"/>
      <c r="R641" s="201">
        <v>508</v>
      </c>
      <c r="S641" s="201"/>
      <c r="T641" s="201"/>
      <c r="U641" s="201"/>
      <c r="V641" s="202"/>
      <c r="W641" s="94"/>
      <c r="X641" s="92">
        <v>186</v>
      </c>
      <c r="Y641" s="95"/>
    </row>
    <row r="642" spans="3:25" ht="13.5">
      <c r="C642" s="96"/>
      <c r="D642" s="193" t="s">
        <v>678</v>
      </c>
      <c r="E642" s="97"/>
      <c r="F642" s="198">
        <v>0</v>
      </c>
      <c r="G642" s="98">
        <v>4</v>
      </c>
      <c r="H642" s="98" t="s">
        <v>841</v>
      </c>
      <c r="I642" s="98">
        <v>11</v>
      </c>
      <c r="J642" s="190">
        <v>3</v>
      </c>
      <c r="K642" s="99"/>
      <c r="L642" s="193" t="s">
        <v>667</v>
      </c>
      <c r="M642" s="100"/>
      <c r="O642" s="96"/>
      <c r="P642" s="193" t="s">
        <v>654</v>
      </c>
      <c r="Q642" s="97"/>
      <c r="R642" s="198">
        <v>3</v>
      </c>
      <c r="S642" s="98">
        <v>14</v>
      </c>
      <c r="T642" s="98" t="s">
        <v>841</v>
      </c>
      <c r="U642" s="98">
        <v>12</v>
      </c>
      <c r="V642" s="190">
        <v>0</v>
      </c>
      <c r="W642" s="99"/>
      <c r="X642" s="193" t="s">
        <v>697</v>
      </c>
      <c r="Y642" s="100"/>
    </row>
    <row r="643" spans="3:25" ht="13.5">
      <c r="C643" s="96"/>
      <c r="D643" s="186"/>
      <c r="E643" s="97"/>
      <c r="F643" s="199"/>
      <c r="G643" s="101">
        <v>5</v>
      </c>
      <c r="H643" s="101" t="s">
        <v>841</v>
      </c>
      <c r="I643" s="101">
        <v>11</v>
      </c>
      <c r="J643" s="191"/>
      <c r="K643" s="99"/>
      <c r="L643" s="186"/>
      <c r="M643" s="100"/>
      <c r="O643" s="96"/>
      <c r="P643" s="186"/>
      <c r="Q643" s="97"/>
      <c r="R643" s="199"/>
      <c r="S643" s="101">
        <v>11</v>
      </c>
      <c r="T643" s="101" t="s">
        <v>841</v>
      </c>
      <c r="U643" s="101">
        <v>5</v>
      </c>
      <c r="V643" s="191"/>
      <c r="W643" s="99"/>
      <c r="X643" s="186"/>
      <c r="Y643" s="100"/>
    </row>
    <row r="644" spans="3:25" ht="13.5">
      <c r="C644" s="194" t="s">
        <v>842</v>
      </c>
      <c r="D644" s="186" t="s">
        <v>33</v>
      </c>
      <c r="E644" s="196" t="s">
        <v>9</v>
      </c>
      <c r="F644" s="199"/>
      <c r="G644" s="101">
        <v>3</v>
      </c>
      <c r="H644" s="101" t="s">
        <v>841</v>
      </c>
      <c r="I644" s="101">
        <v>11</v>
      </c>
      <c r="J644" s="191"/>
      <c r="K644" s="184" t="s">
        <v>842</v>
      </c>
      <c r="L644" s="186" t="s">
        <v>38</v>
      </c>
      <c r="M644" s="188" t="s">
        <v>9</v>
      </c>
      <c r="O644" s="194" t="s">
        <v>842</v>
      </c>
      <c r="P644" s="186" t="s">
        <v>22</v>
      </c>
      <c r="Q644" s="196" t="s">
        <v>9</v>
      </c>
      <c r="R644" s="199"/>
      <c r="S644" s="101">
        <v>11</v>
      </c>
      <c r="T644" s="101" t="s">
        <v>841</v>
      </c>
      <c r="U644" s="101">
        <v>6</v>
      </c>
      <c r="V644" s="191"/>
      <c r="W644" s="184" t="s">
        <v>842</v>
      </c>
      <c r="X644" s="186" t="s">
        <v>617</v>
      </c>
      <c r="Y644" s="188" t="s">
        <v>9</v>
      </c>
    </row>
    <row r="645" spans="3:25" ht="13.5">
      <c r="C645" s="195"/>
      <c r="D645" s="187"/>
      <c r="E645" s="197"/>
      <c r="F645" s="199"/>
      <c r="G645" s="101"/>
      <c r="H645" s="101" t="s">
        <v>841</v>
      </c>
      <c r="I645" s="101"/>
      <c r="J645" s="191"/>
      <c r="K645" s="185"/>
      <c r="L645" s="187"/>
      <c r="M645" s="189"/>
      <c r="O645" s="195"/>
      <c r="P645" s="187"/>
      <c r="Q645" s="197"/>
      <c r="R645" s="199"/>
      <c r="S645" s="101"/>
      <c r="T645" s="101" t="s">
        <v>841</v>
      </c>
      <c r="U645" s="101"/>
      <c r="V645" s="191"/>
      <c r="W645" s="185"/>
      <c r="X645" s="187"/>
      <c r="Y645" s="189"/>
    </row>
    <row r="646" spans="3:25" ht="14.25" thickBot="1">
      <c r="C646" s="102"/>
      <c r="D646" s="103" t="s">
        <v>415</v>
      </c>
      <c r="E646" s="104"/>
      <c r="F646" s="200"/>
      <c r="G646" s="105"/>
      <c r="H646" s="105" t="s">
        <v>841</v>
      </c>
      <c r="I646" s="105"/>
      <c r="J646" s="192"/>
      <c r="K646" s="106"/>
      <c r="L646" s="103" t="s">
        <v>415</v>
      </c>
      <c r="M646" s="107"/>
      <c r="O646" s="102"/>
      <c r="P646" s="103" t="s">
        <v>412</v>
      </c>
      <c r="Q646" s="104"/>
      <c r="R646" s="200"/>
      <c r="S646" s="105"/>
      <c r="T646" s="105" t="s">
        <v>841</v>
      </c>
      <c r="U646" s="105"/>
      <c r="V646" s="192"/>
      <c r="W646" s="106"/>
      <c r="X646" s="103" t="s">
        <v>415</v>
      </c>
      <c r="Y646" s="107"/>
    </row>
    <row r="647" ht="14.25" thickBot="1"/>
    <row r="648" spans="3:25" ht="13.5">
      <c r="C648" s="91"/>
      <c r="D648" s="92">
        <v>1</v>
      </c>
      <c r="E648" s="93"/>
      <c r="F648" s="201">
        <v>601</v>
      </c>
      <c r="G648" s="201"/>
      <c r="H648" s="201"/>
      <c r="I648" s="201"/>
      <c r="J648" s="202"/>
      <c r="K648" s="94"/>
      <c r="L648" s="92">
        <v>42</v>
      </c>
      <c r="M648" s="95"/>
      <c r="O648" s="91"/>
      <c r="P648" s="92">
        <v>60</v>
      </c>
      <c r="Q648" s="93"/>
      <c r="R648" s="201">
        <v>602</v>
      </c>
      <c r="S648" s="201"/>
      <c r="T648" s="201"/>
      <c r="U648" s="201"/>
      <c r="V648" s="202"/>
      <c r="W648" s="94"/>
      <c r="X648" s="92">
        <v>96</v>
      </c>
      <c r="Y648" s="95"/>
    </row>
    <row r="649" spans="3:25" ht="13.5">
      <c r="C649" s="96"/>
      <c r="D649" s="193" t="s">
        <v>582</v>
      </c>
      <c r="E649" s="97"/>
      <c r="F649" s="198">
        <v>3</v>
      </c>
      <c r="G649" s="98">
        <v>11</v>
      </c>
      <c r="H649" s="98" t="s">
        <v>841</v>
      </c>
      <c r="I649" s="98">
        <v>5</v>
      </c>
      <c r="J649" s="190">
        <v>1</v>
      </c>
      <c r="K649" s="99"/>
      <c r="L649" s="193" t="s">
        <v>148</v>
      </c>
      <c r="M649" s="100"/>
      <c r="O649" s="96"/>
      <c r="P649" s="193" t="s">
        <v>479</v>
      </c>
      <c r="Q649" s="97"/>
      <c r="R649" s="198">
        <v>3</v>
      </c>
      <c r="S649" s="98">
        <v>11</v>
      </c>
      <c r="T649" s="98" t="s">
        <v>841</v>
      </c>
      <c r="U649" s="98">
        <v>6</v>
      </c>
      <c r="V649" s="190">
        <v>0</v>
      </c>
      <c r="W649" s="99"/>
      <c r="X649" s="193" t="s">
        <v>652</v>
      </c>
      <c r="Y649" s="100"/>
    </row>
    <row r="650" spans="3:25" ht="13.5">
      <c r="C650" s="96"/>
      <c r="D650" s="186"/>
      <c r="E650" s="97"/>
      <c r="F650" s="199"/>
      <c r="G650" s="101">
        <v>9</v>
      </c>
      <c r="H650" s="101" t="s">
        <v>841</v>
      </c>
      <c r="I650" s="101">
        <v>11</v>
      </c>
      <c r="J650" s="191"/>
      <c r="K650" s="99"/>
      <c r="L650" s="186"/>
      <c r="M650" s="100"/>
      <c r="O650" s="96"/>
      <c r="P650" s="186"/>
      <c r="Q650" s="97"/>
      <c r="R650" s="199"/>
      <c r="S650" s="101">
        <v>11</v>
      </c>
      <c r="T650" s="101" t="s">
        <v>841</v>
      </c>
      <c r="U650" s="101">
        <v>7</v>
      </c>
      <c r="V650" s="191"/>
      <c r="W650" s="99"/>
      <c r="X650" s="186"/>
      <c r="Y650" s="100"/>
    </row>
    <row r="651" spans="3:25" ht="13.5">
      <c r="C651" s="194" t="s">
        <v>842</v>
      </c>
      <c r="D651" s="186" t="s">
        <v>38</v>
      </c>
      <c r="E651" s="196" t="s">
        <v>9</v>
      </c>
      <c r="F651" s="199"/>
      <c r="G651" s="101">
        <v>11</v>
      </c>
      <c r="H651" s="101" t="s">
        <v>841</v>
      </c>
      <c r="I651" s="101">
        <v>7</v>
      </c>
      <c r="J651" s="191"/>
      <c r="K651" s="184" t="s">
        <v>842</v>
      </c>
      <c r="L651" s="186" t="s">
        <v>29</v>
      </c>
      <c r="M651" s="188" t="s">
        <v>9</v>
      </c>
      <c r="O651" s="194" t="s">
        <v>842</v>
      </c>
      <c r="P651" s="186" t="s">
        <v>38</v>
      </c>
      <c r="Q651" s="196" t="s">
        <v>9</v>
      </c>
      <c r="R651" s="199"/>
      <c r="S651" s="101">
        <v>11</v>
      </c>
      <c r="T651" s="101" t="s">
        <v>841</v>
      </c>
      <c r="U651" s="101">
        <v>3</v>
      </c>
      <c r="V651" s="191"/>
      <c r="W651" s="184" t="s">
        <v>842</v>
      </c>
      <c r="X651" s="186" t="s">
        <v>259</v>
      </c>
      <c r="Y651" s="188" t="s">
        <v>9</v>
      </c>
    </row>
    <row r="652" spans="3:25" ht="13.5">
      <c r="C652" s="195"/>
      <c r="D652" s="187"/>
      <c r="E652" s="197"/>
      <c r="F652" s="199"/>
      <c r="G652" s="101">
        <v>11</v>
      </c>
      <c r="H652" s="101" t="s">
        <v>841</v>
      </c>
      <c r="I652" s="101">
        <v>6</v>
      </c>
      <c r="J652" s="191"/>
      <c r="K652" s="185"/>
      <c r="L652" s="187"/>
      <c r="M652" s="189"/>
      <c r="O652" s="195"/>
      <c r="P652" s="187"/>
      <c r="Q652" s="197"/>
      <c r="R652" s="199"/>
      <c r="S652" s="101"/>
      <c r="T652" s="101" t="s">
        <v>841</v>
      </c>
      <c r="U652" s="101"/>
      <c r="V652" s="191"/>
      <c r="W652" s="185"/>
      <c r="X652" s="187"/>
      <c r="Y652" s="189"/>
    </row>
    <row r="653" spans="3:25" ht="14.25" thickBot="1">
      <c r="C653" s="102"/>
      <c r="D653" s="103" t="s">
        <v>415</v>
      </c>
      <c r="E653" s="104"/>
      <c r="F653" s="200"/>
      <c r="G653" s="105"/>
      <c r="H653" s="105" t="s">
        <v>841</v>
      </c>
      <c r="I653" s="105"/>
      <c r="J653" s="192"/>
      <c r="K653" s="106"/>
      <c r="L653" s="103" t="s">
        <v>415</v>
      </c>
      <c r="M653" s="107"/>
      <c r="O653" s="102"/>
      <c r="P653" s="103" t="s">
        <v>415</v>
      </c>
      <c r="Q653" s="104"/>
      <c r="R653" s="200"/>
      <c r="S653" s="105"/>
      <c r="T653" s="105" t="s">
        <v>841</v>
      </c>
      <c r="U653" s="105"/>
      <c r="V653" s="192"/>
      <c r="W653" s="106"/>
      <c r="X653" s="103" t="s">
        <v>406</v>
      </c>
      <c r="Y653" s="107"/>
    </row>
    <row r="654" ht="14.25" thickBot="1"/>
    <row r="655" spans="3:25" ht="13.5">
      <c r="C655" s="91"/>
      <c r="D655" s="92">
        <v>97</v>
      </c>
      <c r="E655" s="93"/>
      <c r="F655" s="201">
        <v>603</v>
      </c>
      <c r="G655" s="201"/>
      <c r="H655" s="201"/>
      <c r="I655" s="201"/>
      <c r="J655" s="202"/>
      <c r="K655" s="94"/>
      <c r="L655" s="92">
        <v>121</v>
      </c>
      <c r="M655" s="95"/>
      <c r="O655" s="91"/>
      <c r="P655" s="92">
        <v>157</v>
      </c>
      <c r="Q655" s="93"/>
      <c r="R655" s="201">
        <v>604</v>
      </c>
      <c r="S655" s="201"/>
      <c r="T655" s="201"/>
      <c r="U655" s="201"/>
      <c r="V655" s="202"/>
      <c r="W655" s="94"/>
      <c r="X655" s="92">
        <v>169</v>
      </c>
      <c r="Y655" s="95"/>
    </row>
    <row r="656" spans="3:25" ht="13.5">
      <c r="C656" s="96"/>
      <c r="D656" s="193" t="s">
        <v>140</v>
      </c>
      <c r="E656" s="97"/>
      <c r="F656" s="198">
        <v>1</v>
      </c>
      <c r="G656" s="98">
        <v>9</v>
      </c>
      <c r="H656" s="98" t="s">
        <v>841</v>
      </c>
      <c r="I656" s="98">
        <v>11</v>
      </c>
      <c r="J656" s="190">
        <v>3</v>
      </c>
      <c r="K656" s="99"/>
      <c r="L656" s="193" t="s">
        <v>466</v>
      </c>
      <c r="M656" s="100"/>
      <c r="O656" s="96"/>
      <c r="P656" s="193" t="s">
        <v>667</v>
      </c>
      <c r="Q656" s="97"/>
      <c r="R656" s="198">
        <v>3</v>
      </c>
      <c r="S656" s="98">
        <v>11</v>
      </c>
      <c r="T656" s="98" t="s">
        <v>841</v>
      </c>
      <c r="U656" s="98">
        <v>3</v>
      </c>
      <c r="V656" s="190">
        <v>0</v>
      </c>
      <c r="W656" s="99"/>
      <c r="X656" s="193" t="s">
        <v>654</v>
      </c>
      <c r="Y656" s="100"/>
    </row>
    <row r="657" spans="3:25" ht="13.5">
      <c r="C657" s="96"/>
      <c r="D657" s="186"/>
      <c r="E657" s="97"/>
      <c r="F657" s="199"/>
      <c r="G657" s="101">
        <v>13</v>
      </c>
      <c r="H657" s="101" t="s">
        <v>841</v>
      </c>
      <c r="I657" s="101">
        <v>11</v>
      </c>
      <c r="J657" s="191"/>
      <c r="K657" s="99"/>
      <c r="L657" s="186"/>
      <c r="M657" s="100"/>
      <c r="O657" s="96"/>
      <c r="P657" s="186"/>
      <c r="Q657" s="97"/>
      <c r="R657" s="199"/>
      <c r="S657" s="101">
        <v>11</v>
      </c>
      <c r="T657" s="101" t="s">
        <v>841</v>
      </c>
      <c r="U657" s="101">
        <v>8</v>
      </c>
      <c r="V657" s="191"/>
      <c r="W657" s="99"/>
      <c r="X657" s="186"/>
      <c r="Y657" s="100"/>
    </row>
    <row r="658" spans="3:25" ht="13.5">
      <c r="C658" s="194" t="s">
        <v>842</v>
      </c>
      <c r="D658" s="186" t="s">
        <v>381</v>
      </c>
      <c r="E658" s="196" t="s">
        <v>9</v>
      </c>
      <c r="F658" s="199"/>
      <c r="G658" s="101">
        <v>11</v>
      </c>
      <c r="H658" s="101" t="s">
        <v>841</v>
      </c>
      <c r="I658" s="101">
        <v>13</v>
      </c>
      <c r="J658" s="191"/>
      <c r="K658" s="184" t="s">
        <v>842</v>
      </c>
      <c r="L658" s="186" t="s">
        <v>38</v>
      </c>
      <c r="M658" s="188" t="s">
        <v>9</v>
      </c>
      <c r="O658" s="194" t="s">
        <v>842</v>
      </c>
      <c r="P658" s="186" t="s">
        <v>38</v>
      </c>
      <c r="Q658" s="196" t="s">
        <v>9</v>
      </c>
      <c r="R658" s="199"/>
      <c r="S658" s="101">
        <v>11</v>
      </c>
      <c r="T658" s="101" t="s">
        <v>841</v>
      </c>
      <c r="U658" s="101">
        <v>3</v>
      </c>
      <c r="V658" s="191"/>
      <c r="W658" s="184" t="s">
        <v>842</v>
      </c>
      <c r="X658" s="186" t="s">
        <v>22</v>
      </c>
      <c r="Y658" s="188" t="s">
        <v>9</v>
      </c>
    </row>
    <row r="659" spans="3:25" ht="13.5">
      <c r="C659" s="195"/>
      <c r="D659" s="187"/>
      <c r="E659" s="197"/>
      <c r="F659" s="199"/>
      <c r="G659" s="101">
        <v>4</v>
      </c>
      <c r="H659" s="101" t="s">
        <v>841</v>
      </c>
      <c r="I659" s="101">
        <v>11</v>
      </c>
      <c r="J659" s="191"/>
      <c r="K659" s="185"/>
      <c r="L659" s="187"/>
      <c r="M659" s="189"/>
      <c r="O659" s="195"/>
      <c r="P659" s="187"/>
      <c r="Q659" s="197"/>
      <c r="R659" s="199"/>
      <c r="S659" s="101"/>
      <c r="T659" s="101" t="s">
        <v>841</v>
      </c>
      <c r="U659" s="101"/>
      <c r="V659" s="191"/>
      <c r="W659" s="185"/>
      <c r="X659" s="187"/>
      <c r="Y659" s="189"/>
    </row>
    <row r="660" spans="3:25" ht="14.25" thickBot="1">
      <c r="C660" s="102"/>
      <c r="D660" s="103" t="s">
        <v>430</v>
      </c>
      <c r="E660" s="104"/>
      <c r="F660" s="200"/>
      <c r="G660" s="105"/>
      <c r="H660" s="105" t="s">
        <v>841</v>
      </c>
      <c r="I660" s="105"/>
      <c r="J660" s="192"/>
      <c r="K660" s="106"/>
      <c r="L660" s="103" t="s">
        <v>415</v>
      </c>
      <c r="M660" s="107"/>
      <c r="O660" s="102"/>
      <c r="P660" s="103" t="s">
        <v>415</v>
      </c>
      <c r="Q660" s="104"/>
      <c r="R660" s="200"/>
      <c r="S660" s="105"/>
      <c r="T660" s="105" t="s">
        <v>841</v>
      </c>
      <c r="U660" s="105"/>
      <c r="V660" s="192"/>
      <c r="W660" s="106"/>
      <c r="X660" s="103" t="s">
        <v>412</v>
      </c>
      <c r="Y660" s="107"/>
    </row>
    <row r="661" ht="14.25" thickBot="1"/>
    <row r="662" spans="3:25" ht="13.5">
      <c r="C662" s="91"/>
      <c r="D662" s="92">
        <v>1</v>
      </c>
      <c r="E662" s="93"/>
      <c r="F662" s="201">
        <v>701</v>
      </c>
      <c r="G662" s="201"/>
      <c r="H662" s="201"/>
      <c r="I662" s="201"/>
      <c r="J662" s="202"/>
      <c r="K662" s="94"/>
      <c r="L662" s="92">
        <v>60</v>
      </c>
      <c r="M662" s="95"/>
      <c r="O662" s="91"/>
      <c r="P662" s="92">
        <v>121</v>
      </c>
      <c r="Q662" s="93"/>
      <c r="R662" s="201">
        <v>702</v>
      </c>
      <c r="S662" s="201"/>
      <c r="T662" s="201"/>
      <c r="U662" s="201"/>
      <c r="V662" s="202"/>
      <c r="W662" s="94"/>
      <c r="X662" s="92">
        <v>157</v>
      </c>
      <c r="Y662" s="95"/>
    </row>
    <row r="663" spans="3:25" ht="13.5">
      <c r="C663" s="96"/>
      <c r="D663" s="193" t="s">
        <v>582</v>
      </c>
      <c r="E663" s="97"/>
      <c r="F663" s="198">
        <v>3</v>
      </c>
      <c r="G663" s="98">
        <v>11</v>
      </c>
      <c r="H663" s="98" t="s">
        <v>841</v>
      </c>
      <c r="I663" s="98">
        <v>6</v>
      </c>
      <c r="J663" s="190">
        <v>0</v>
      </c>
      <c r="K663" s="99"/>
      <c r="L663" s="193" t="s">
        <v>479</v>
      </c>
      <c r="M663" s="100"/>
      <c r="O663" s="96"/>
      <c r="P663" s="193" t="s">
        <v>466</v>
      </c>
      <c r="Q663" s="97"/>
      <c r="R663" s="198">
        <v>3</v>
      </c>
      <c r="S663" s="98">
        <v>11</v>
      </c>
      <c r="T663" s="98" t="s">
        <v>841</v>
      </c>
      <c r="U663" s="98">
        <v>7</v>
      </c>
      <c r="V663" s="190">
        <v>1</v>
      </c>
      <c r="W663" s="99"/>
      <c r="X663" s="193" t="s">
        <v>667</v>
      </c>
      <c r="Y663" s="100"/>
    </row>
    <row r="664" spans="3:25" ht="13.5">
      <c r="C664" s="96"/>
      <c r="D664" s="186"/>
      <c r="E664" s="97"/>
      <c r="F664" s="199"/>
      <c r="G664" s="101">
        <v>11</v>
      </c>
      <c r="H664" s="101" t="s">
        <v>841</v>
      </c>
      <c r="I664" s="101">
        <v>7</v>
      </c>
      <c r="J664" s="191"/>
      <c r="K664" s="99"/>
      <c r="L664" s="186"/>
      <c r="M664" s="100"/>
      <c r="O664" s="96"/>
      <c r="P664" s="186"/>
      <c r="Q664" s="97"/>
      <c r="R664" s="199"/>
      <c r="S664" s="101">
        <v>11</v>
      </c>
      <c r="T664" s="101" t="s">
        <v>841</v>
      </c>
      <c r="U664" s="101">
        <v>8</v>
      </c>
      <c r="V664" s="191"/>
      <c r="W664" s="99"/>
      <c r="X664" s="186"/>
      <c r="Y664" s="100"/>
    </row>
    <row r="665" spans="3:25" ht="13.5">
      <c r="C665" s="194" t="s">
        <v>842</v>
      </c>
      <c r="D665" s="186" t="s">
        <v>38</v>
      </c>
      <c r="E665" s="196" t="s">
        <v>9</v>
      </c>
      <c r="F665" s="199"/>
      <c r="G665" s="101">
        <v>11</v>
      </c>
      <c r="H665" s="101" t="s">
        <v>841</v>
      </c>
      <c r="I665" s="101">
        <v>9</v>
      </c>
      <c r="J665" s="191"/>
      <c r="K665" s="184" t="s">
        <v>842</v>
      </c>
      <c r="L665" s="186" t="s">
        <v>38</v>
      </c>
      <c r="M665" s="188" t="s">
        <v>9</v>
      </c>
      <c r="O665" s="194" t="s">
        <v>842</v>
      </c>
      <c r="P665" s="186" t="s">
        <v>38</v>
      </c>
      <c r="Q665" s="196" t="s">
        <v>9</v>
      </c>
      <c r="R665" s="199"/>
      <c r="S665" s="101">
        <v>8</v>
      </c>
      <c r="T665" s="101" t="s">
        <v>841</v>
      </c>
      <c r="U665" s="101">
        <v>11</v>
      </c>
      <c r="V665" s="191"/>
      <c r="W665" s="184" t="s">
        <v>842</v>
      </c>
      <c r="X665" s="186" t="s">
        <v>38</v>
      </c>
      <c r="Y665" s="188" t="s">
        <v>9</v>
      </c>
    </row>
    <row r="666" spans="3:25" ht="13.5">
      <c r="C666" s="195"/>
      <c r="D666" s="187"/>
      <c r="E666" s="197"/>
      <c r="F666" s="199"/>
      <c r="G666" s="101"/>
      <c r="H666" s="101" t="s">
        <v>841</v>
      </c>
      <c r="I666" s="101"/>
      <c r="J666" s="191"/>
      <c r="K666" s="185"/>
      <c r="L666" s="187"/>
      <c r="M666" s="189"/>
      <c r="O666" s="195"/>
      <c r="P666" s="187"/>
      <c r="Q666" s="197"/>
      <c r="R666" s="199"/>
      <c r="S666" s="101">
        <v>11</v>
      </c>
      <c r="T666" s="101" t="s">
        <v>841</v>
      </c>
      <c r="U666" s="101">
        <v>9</v>
      </c>
      <c r="V666" s="191"/>
      <c r="W666" s="185"/>
      <c r="X666" s="187"/>
      <c r="Y666" s="189"/>
    </row>
    <row r="667" spans="3:25" ht="14.25" thickBot="1">
      <c r="C667" s="102"/>
      <c r="D667" s="103" t="s">
        <v>415</v>
      </c>
      <c r="E667" s="104"/>
      <c r="F667" s="200"/>
      <c r="G667" s="105"/>
      <c r="H667" s="105" t="s">
        <v>841</v>
      </c>
      <c r="I667" s="105"/>
      <c r="J667" s="192"/>
      <c r="K667" s="106"/>
      <c r="L667" s="103" t="s">
        <v>415</v>
      </c>
      <c r="M667" s="107"/>
      <c r="O667" s="102"/>
      <c r="P667" s="103" t="s">
        <v>415</v>
      </c>
      <c r="Q667" s="104"/>
      <c r="R667" s="200"/>
      <c r="S667" s="105"/>
      <c r="T667" s="105" t="s">
        <v>841</v>
      </c>
      <c r="U667" s="105"/>
      <c r="V667" s="192"/>
      <c r="W667" s="106"/>
      <c r="X667" s="103" t="s">
        <v>415</v>
      </c>
      <c r="Y667" s="107"/>
    </row>
    <row r="668" ht="14.25" thickBot="1"/>
    <row r="669" spans="3:25" ht="13.5">
      <c r="C669" s="91"/>
      <c r="D669" s="92">
        <v>1</v>
      </c>
      <c r="E669" s="93"/>
      <c r="F669" s="201">
        <v>801</v>
      </c>
      <c r="G669" s="201"/>
      <c r="H669" s="201"/>
      <c r="I669" s="201"/>
      <c r="J669" s="202"/>
      <c r="K669" s="94"/>
      <c r="L669" s="92">
        <v>121</v>
      </c>
      <c r="M669" s="95"/>
      <c r="O669" s="91"/>
      <c r="P669" s="92"/>
      <c r="Q669" s="93"/>
      <c r="R669" s="201"/>
      <c r="S669" s="201"/>
      <c r="T669" s="201"/>
      <c r="U669" s="201"/>
      <c r="V669" s="202"/>
      <c r="W669" s="94"/>
      <c r="X669" s="92"/>
      <c r="Y669" s="95"/>
    </row>
    <row r="670" spans="3:25" ht="13.5">
      <c r="C670" s="96"/>
      <c r="D670" s="193" t="s">
        <v>582</v>
      </c>
      <c r="E670" s="97"/>
      <c r="F670" s="198">
        <v>2</v>
      </c>
      <c r="G670" s="98">
        <v>11</v>
      </c>
      <c r="H670" s="98" t="s">
        <v>841</v>
      </c>
      <c r="I670" s="98">
        <v>5</v>
      </c>
      <c r="J670" s="190">
        <v>3</v>
      </c>
      <c r="K670" s="99"/>
      <c r="L670" s="193" t="s">
        <v>466</v>
      </c>
      <c r="M670" s="100"/>
      <c r="O670" s="96"/>
      <c r="P670" s="193"/>
      <c r="Q670" s="97"/>
      <c r="R670" s="198"/>
      <c r="S670" s="98"/>
      <c r="T670" s="98" t="s">
        <v>841</v>
      </c>
      <c r="U670" s="98"/>
      <c r="V670" s="190"/>
      <c r="W670" s="99"/>
      <c r="X670" s="193"/>
      <c r="Y670" s="100"/>
    </row>
    <row r="671" spans="3:25" ht="13.5">
      <c r="C671" s="96"/>
      <c r="D671" s="186"/>
      <c r="E671" s="97"/>
      <c r="F671" s="199"/>
      <c r="G671" s="101">
        <v>11</v>
      </c>
      <c r="H671" s="101" t="s">
        <v>841</v>
      </c>
      <c r="I671" s="101">
        <v>8</v>
      </c>
      <c r="J671" s="191"/>
      <c r="K671" s="99"/>
      <c r="L671" s="186"/>
      <c r="M671" s="100"/>
      <c r="O671" s="96"/>
      <c r="P671" s="186"/>
      <c r="Q671" s="97"/>
      <c r="R671" s="199"/>
      <c r="S671" s="101"/>
      <c r="T671" s="101" t="s">
        <v>841</v>
      </c>
      <c r="U671" s="101"/>
      <c r="V671" s="191"/>
      <c r="W671" s="99"/>
      <c r="X671" s="186"/>
      <c r="Y671" s="100"/>
    </row>
    <row r="672" spans="3:25" ht="13.5">
      <c r="C672" s="194" t="s">
        <v>842</v>
      </c>
      <c r="D672" s="186" t="s">
        <v>38</v>
      </c>
      <c r="E672" s="196" t="s">
        <v>9</v>
      </c>
      <c r="F672" s="199"/>
      <c r="G672" s="101">
        <v>5</v>
      </c>
      <c r="H672" s="101" t="s">
        <v>841</v>
      </c>
      <c r="I672" s="101">
        <v>11</v>
      </c>
      <c r="J672" s="191"/>
      <c r="K672" s="184" t="s">
        <v>842</v>
      </c>
      <c r="L672" s="186" t="s">
        <v>38</v>
      </c>
      <c r="M672" s="188" t="s">
        <v>9</v>
      </c>
      <c r="O672" s="194" t="s">
        <v>842</v>
      </c>
      <c r="P672" s="186"/>
      <c r="Q672" s="196" t="s">
        <v>9</v>
      </c>
      <c r="R672" s="199"/>
      <c r="S672" s="101"/>
      <c r="T672" s="101" t="s">
        <v>841</v>
      </c>
      <c r="U672" s="101"/>
      <c r="V672" s="191"/>
      <c r="W672" s="184" t="s">
        <v>842</v>
      </c>
      <c r="X672" s="186"/>
      <c r="Y672" s="188" t="s">
        <v>9</v>
      </c>
    </row>
    <row r="673" spans="3:25" ht="13.5">
      <c r="C673" s="195"/>
      <c r="D673" s="187"/>
      <c r="E673" s="197"/>
      <c r="F673" s="199"/>
      <c r="G673" s="101">
        <v>14</v>
      </c>
      <c r="H673" s="101" t="s">
        <v>841</v>
      </c>
      <c r="I673" s="101">
        <v>16</v>
      </c>
      <c r="J673" s="191"/>
      <c r="K673" s="185"/>
      <c r="L673" s="187"/>
      <c r="M673" s="189"/>
      <c r="O673" s="195"/>
      <c r="P673" s="187"/>
      <c r="Q673" s="197"/>
      <c r="R673" s="199"/>
      <c r="S673" s="101"/>
      <c r="T673" s="101" t="s">
        <v>841</v>
      </c>
      <c r="U673" s="101"/>
      <c r="V673" s="191"/>
      <c r="W673" s="185"/>
      <c r="X673" s="187"/>
      <c r="Y673" s="189"/>
    </row>
    <row r="674" spans="3:25" ht="14.25" thickBot="1">
      <c r="C674" s="102"/>
      <c r="D674" s="103" t="s">
        <v>415</v>
      </c>
      <c r="E674" s="104"/>
      <c r="F674" s="200"/>
      <c r="G674" s="105">
        <v>10</v>
      </c>
      <c r="H674" s="105" t="s">
        <v>841</v>
      </c>
      <c r="I674" s="105">
        <v>12</v>
      </c>
      <c r="J674" s="192"/>
      <c r="K674" s="106"/>
      <c r="L674" s="103" t="s">
        <v>415</v>
      </c>
      <c r="M674" s="107"/>
      <c r="O674" s="102"/>
      <c r="P674" s="103"/>
      <c r="Q674" s="104"/>
      <c r="R674" s="200"/>
      <c r="S674" s="105"/>
      <c r="T674" s="105" t="s">
        <v>841</v>
      </c>
      <c r="U674" s="105"/>
      <c r="V674" s="192"/>
      <c r="W674" s="106"/>
      <c r="X674" s="103"/>
      <c r="Y674" s="107"/>
    </row>
    <row r="675" ht="14.25" thickBot="1"/>
    <row r="676" spans="3:25" ht="13.5">
      <c r="C676" s="91"/>
      <c r="D676" s="92"/>
      <c r="E676" s="93"/>
      <c r="F676" s="201" t="s">
        <v>845</v>
      </c>
      <c r="G676" s="201"/>
      <c r="H676" s="201"/>
      <c r="I676" s="201"/>
      <c r="J676" s="202"/>
      <c r="K676" s="94"/>
      <c r="L676" s="92"/>
      <c r="M676" s="95"/>
      <c r="O676" s="91"/>
      <c r="P676" s="92"/>
      <c r="Q676" s="93"/>
      <c r="R676" s="201" t="s">
        <v>845</v>
      </c>
      <c r="S676" s="201"/>
      <c r="T676" s="201"/>
      <c r="U676" s="201"/>
      <c r="V676" s="202"/>
      <c r="W676" s="94"/>
      <c r="X676" s="92"/>
      <c r="Y676" s="95"/>
    </row>
    <row r="677" spans="3:25" ht="13.5">
      <c r="C677" s="96"/>
      <c r="D677" s="193" t="s">
        <v>846</v>
      </c>
      <c r="E677" s="97"/>
      <c r="F677" s="198">
        <v>3</v>
      </c>
      <c r="G677" s="98">
        <v>11</v>
      </c>
      <c r="H677" s="98" t="s">
        <v>841</v>
      </c>
      <c r="I677" s="98">
        <v>3</v>
      </c>
      <c r="J677" s="190">
        <v>0</v>
      </c>
      <c r="K677" s="99"/>
      <c r="L677" s="193" t="s">
        <v>652</v>
      </c>
      <c r="M677" s="100"/>
      <c r="O677" s="96"/>
      <c r="P677" s="193" t="s">
        <v>140</v>
      </c>
      <c r="Q677" s="97"/>
      <c r="R677" s="198">
        <v>3</v>
      </c>
      <c r="S677" s="98">
        <v>11</v>
      </c>
      <c r="T677" s="98" t="s">
        <v>841</v>
      </c>
      <c r="U677" s="98">
        <v>2</v>
      </c>
      <c r="V677" s="190">
        <v>0</v>
      </c>
      <c r="W677" s="99"/>
      <c r="X677" s="193" t="s">
        <v>654</v>
      </c>
      <c r="Y677" s="100"/>
    </row>
    <row r="678" spans="3:25" ht="13.5">
      <c r="C678" s="96"/>
      <c r="D678" s="186"/>
      <c r="E678" s="97"/>
      <c r="F678" s="199"/>
      <c r="G678" s="101">
        <v>11</v>
      </c>
      <c r="H678" s="101" t="s">
        <v>841</v>
      </c>
      <c r="I678" s="101">
        <v>4</v>
      </c>
      <c r="J678" s="191"/>
      <c r="K678" s="99"/>
      <c r="L678" s="186"/>
      <c r="M678" s="100"/>
      <c r="O678" s="96"/>
      <c r="P678" s="186"/>
      <c r="Q678" s="97"/>
      <c r="R678" s="199"/>
      <c r="S678" s="101">
        <v>11</v>
      </c>
      <c r="T678" s="101" t="s">
        <v>841</v>
      </c>
      <c r="U678" s="101">
        <v>9</v>
      </c>
      <c r="V678" s="191"/>
      <c r="W678" s="99"/>
      <c r="X678" s="186"/>
      <c r="Y678" s="100"/>
    </row>
    <row r="679" spans="3:25" ht="13.5">
      <c r="C679" s="194" t="s">
        <v>842</v>
      </c>
      <c r="D679" s="186" t="s">
        <v>29</v>
      </c>
      <c r="E679" s="196" t="s">
        <v>9</v>
      </c>
      <c r="F679" s="199"/>
      <c r="G679" s="101">
        <v>13</v>
      </c>
      <c r="H679" s="101" t="s">
        <v>841</v>
      </c>
      <c r="I679" s="101">
        <v>11</v>
      </c>
      <c r="J679" s="191"/>
      <c r="K679" s="184" t="s">
        <v>842</v>
      </c>
      <c r="L679" s="186" t="s">
        <v>259</v>
      </c>
      <c r="M679" s="188" t="s">
        <v>9</v>
      </c>
      <c r="O679" s="194" t="s">
        <v>842</v>
      </c>
      <c r="P679" s="186" t="s">
        <v>381</v>
      </c>
      <c r="Q679" s="196" t="s">
        <v>9</v>
      </c>
      <c r="R679" s="199"/>
      <c r="S679" s="101">
        <v>11</v>
      </c>
      <c r="T679" s="101" t="s">
        <v>841</v>
      </c>
      <c r="U679" s="101">
        <v>9</v>
      </c>
      <c r="V679" s="191"/>
      <c r="W679" s="184" t="s">
        <v>842</v>
      </c>
      <c r="X679" s="186" t="s">
        <v>22</v>
      </c>
      <c r="Y679" s="188" t="s">
        <v>9</v>
      </c>
    </row>
    <row r="680" spans="3:25" ht="13.5">
      <c r="C680" s="195"/>
      <c r="D680" s="187"/>
      <c r="E680" s="197"/>
      <c r="F680" s="199"/>
      <c r="G680" s="101"/>
      <c r="H680" s="101" t="s">
        <v>841</v>
      </c>
      <c r="I680" s="101"/>
      <c r="J680" s="191"/>
      <c r="K680" s="185"/>
      <c r="L680" s="187"/>
      <c r="M680" s="189"/>
      <c r="O680" s="195"/>
      <c r="P680" s="187"/>
      <c r="Q680" s="197"/>
      <c r="R680" s="199"/>
      <c r="S680" s="101"/>
      <c r="T680" s="101" t="s">
        <v>841</v>
      </c>
      <c r="U680" s="101"/>
      <c r="V680" s="191"/>
      <c r="W680" s="185"/>
      <c r="X680" s="187"/>
      <c r="Y680" s="189"/>
    </row>
    <row r="681" spans="3:25" ht="14.25" thickBot="1">
      <c r="C681" s="102"/>
      <c r="D681" s="103" t="s">
        <v>847</v>
      </c>
      <c r="E681" s="104"/>
      <c r="F681" s="200"/>
      <c r="G681" s="105"/>
      <c r="H681" s="105" t="s">
        <v>841</v>
      </c>
      <c r="I681" s="105"/>
      <c r="J681" s="192"/>
      <c r="K681" s="106"/>
      <c r="L681" s="103" t="s">
        <v>848</v>
      </c>
      <c r="M681" s="107"/>
      <c r="O681" s="102"/>
      <c r="P681" s="103" t="s">
        <v>430</v>
      </c>
      <c r="Q681" s="104"/>
      <c r="R681" s="200"/>
      <c r="S681" s="105"/>
      <c r="T681" s="105" t="s">
        <v>841</v>
      </c>
      <c r="U681" s="105"/>
      <c r="V681" s="192"/>
      <c r="W681" s="106"/>
      <c r="X681" s="103" t="s">
        <v>412</v>
      </c>
      <c r="Y681" s="107"/>
    </row>
    <row r="682" ht="14.25" thickBot="1"/>
    <row r="683" spans="3:25" ht="13.5">
      <c r="C683" s="91"/>
      <c r="D683" s="92"/>
      <c r="E683" s="93"/>
      <c r="F683" s="201" t="s">
        <v>849</v>
      </c>
      <c r="G683" s="201"/>
      <c r="H683" s="201"/>
      <c r="I683" s="201"/>
      <c r="J683" s="202"/>
      <c r="K683" s="94"/>
      <c r="L683" s="92"/>
      <c r="M683" s="95"/>
      <c r="O683" s="91"/>
      <c r="P683" s="92"/>
      <c r="Q683" s="93"/>
      <c r="R683" s="201"/>
      <c r="S683" s="201"/>
      <c r="T683" s="201"/>
      <c r="U683" s="201"/>
      <c r="V683" s="202"/>
      <c r="W683" s="94"/>
      <c r="X683" s="92"/>
      <c r="Y683" s="95"/>
    </row>
    <row r="684" spans="3:25" ht="13.5">
      <c r="C684" s="96"/>
      <c r="D684" s="193" t="s">
        <v>652</v>
      </c>
      <c r="E684" s="97"/>
      <c r="F684" s="198">
        <v>3</v>
      </c>
      <c r="G684" s="98">
        <v>11</v>
      </c>
      <c r="H684" s="98" t="s">
        <v>841</v>
      </c>
      <c r="I684" s="98">
        <v>3</v>
      </c>
      <c r="J684" s="190">
        <v>0</v>
      </c>
      <c r="K684" s="99"/>
      <c r="L684" s="193" t="s">
        <v>654</v>
      </c>
      <c r="M684" s="100"/>
      <c r="O684" s="96"/>
      <c r="P684" s="193"/>
      <c r="Q684" s="97"/>
      <c r="R684" s="198"/>
      <c r="S684" s="98"/>
      <c r="T684" s="98" t="s">
        <v>841</v>
      </c>
      <c r="U684" s="98"/>
      <c r="V684" s="190"/>
      <c r="W684" s="99"/>
      <c r="X684" s="193"/>
      <c r="Y684" s="100"/>
    </row>
    <row r="685" spans="3:25" ht="13.5">
      <c r="C685" s="96"/>
      <c r="D685" s="186"/>
      <c r="E685" s="97"/>
      <c r="F685" s="199"/>
      <c r="G685" s="101">
        <v>11</v>
      </c>
      <c r="H685" s="101" t="s">
        <v>841</v>
      </c>
      <c r="I685" s="101">
        <v>8</v>
      </c>
      <c r="J685" s="191"/>
      <c r="K685" s="99"/>
      <c r="L685" s="186"/>
      <c r="M685" s="100"/>
      <c r="O685" s="96"/>
      <c r="P685" s="186"/>
      <c r="Q685" s="97"/>
      <c r="R685" s="199"/>
      <c r="S685" s="101"/>
      <c r="T685" s="101" t="s">
        <v>841</v>
      </c>
      <c r="U685" s="101"/>
      <c r="V685" s="191"/>
      <c r="W685" s="99"/>
      <c r="X685" s="186"/>
      <c r="Y685" s="100"/>
    </row>
    <row r="686" spans="3:25" ht="13.5">
      <c r="C686" s="194" t="s">
        <v>842</v>
      </c>
      <c r="D686" s="186" t="s">
        <v>259</v>
      </c>
      <c r="E686" s="196" t="s">
        <v>9</v>
      </c>
      <c r="F686" s="199"/>
      <c r="G686" s="101">
        <v>12</v>
      </c>
      <c r="H686" s="101" t="s">
        <v>841</v>
      </c>
      <c r="I686" s="101">
        <v>10</v>
      </c>
      <c r="J686" s="191"/>
      <c r="K686" s="184" t="s">
        <v>842</v>
      </c>
      <c r="L686" s="186" t="s">
        <v>22</v>
      </c>
      <c r="M686" s="188" t="s">
        <v>9</v>
      </c>
      <c r="O686" s="194" t="s">
        <v>842</v>
      </c>
      <c r="P686" s="186"/>
      <c r="Q686" s="196" t="s">
        <v>9</v>
      </c>
      <c r="R686" s="199"/>
      <c r="S686" s="101"/>
      <c r="T686" s="101" t="s">
        <v>841</v>
      </c>
      <c r="U686" s="101"/>
      <c r="V686" s="191"/>
      <c r="W686" s="184" t="s">
        <v>842</v>
      </c>
      <c r="X686" s="186"/>
      <c r="Y686" s="188" t="s">
        <v>9</v>
      </c>
    </row>
    <row r="687" spans="3:25" ht="13.5">
      <c r="C687" s="195"/>
      <c r="D687" s="187"/>
      <c r="E687" s="197"/>
      <c r="F687" s="199"/>
      <c r="G687" s="101"/>
      <c r="H687" s="101" t="s">
        <v>841</v>
      </c>
      <c r="I687" s="101"/>
      <c r="J687" s="191"/>
      <c r="K687" s="185"/>
      <c r="L687" s="187"/>
      <c r="M687" s="189"/>
      <c r="O687" s="195"/>
      <c r="P687" s="187"/>
      <c r="Q687" s="197"/>
      <c r="R687" s="199"/>
      <c r="S687" s="101"/>
      <c r="T687" s="101" t="s">
        <v>841</v>
      </c>
      <c r="U687" s="101"/>
      <c r="V687" s="191"/>
      <c r="W687" s="185"/>
      <c r="X687" s="187"/>
      <c r="Y687" s="189"/>
    </row>
    <row r="688" spans="3:25" ht="14.25" thickBot="1">
      <c r="C688" s="102"/>
      <c r="D688" s="103" t="s">
        <v>848</v>
      </c>
      <c r="E688" s="104"/>
      <c r="F688" s="200"/>
      <c r="G688" s="105"/>
      <c r="H688" s="105" t="s">
        <v>841</v>
      </c>
      <c r="I688" s="105"/>
      <c r="J688" s="192"/>
      <c r="K688" s="106"/>
      <c r="L688" s="103" t="s">
        <v>412</v>
      </c>
      <c r="M688" s="107"/>
      <c r="O688" s="102"/>
      <c r="P688" s="103"/>
      <c r="Q688" s="104"/>
      <c r="R688" s="200"/>
      <c r="S688" s="105"/>
      <c r="T688" s="105" t="s">
        <v>841</v>
      </c>
      <c r="U688" s="105"/>
      <c r="V688" s="192"/>
      <c r="W688" s="106"/>
      <c r="X688" s="103"/>
      <c r="Y688" s="107"/>
    </row>
    <row r="689" ht="14.25" thickBot="1"/>
    <row r="690" spans="3:25" ht="13.5">
      <c r="C690" s="91"/>
      <c r="D690" s="92"/>
      <c r="E690" s="93"/>
      <c r="F690" s="201"/>
      <c r="G690" s="201"/>
      <c r="H690" s="201"/>
      <c r="I690" s="201"/>
      <c r="J690" s="202"/>
      <c r="K690" s="94"/>
      <c r="L690" s="92"/>
      <c r="M690" s="95"/>
      <c r="O690" s="91"/>
      <c r="P690" s="92"/>
      <c r="Q690" s="93"/>
      <c r="R690" s="201"/>
      <c r="S690" s="201"/>
      <c r="T690" s="201"/>
      <c r="U690" s="201"/>
      <c r="V690" s="202"/>
      <c r="W690" s="94"/>
      <c r="X690" s="92"/>
      <c r="Y690" s="95"/>
    </row>
    <row r="691" spans="3:25" ht="13.5">
      <c r="C691" s="96"/>
      <c r="D691" s="193"/>
      <c r="E691" s="97"/>
      <c r="F691" s="198"/>
      <c r="G691" s="98"/>
      <c r="H691" s="98" t="s">
        <v>841</v>
      </c>
      <c r="I691" s="98"/>
      <c r="J691" s="190"/>
      <c r="K691" s="99"/>
      <c r="L691" s="193"/>
      <c r="M691" s="100"/>
      <c r="O691" s="96"/>
      <c r="P691" s="193"/>
      <c r="Q691" s="97"/>
      <c r="R691" s="198"/>
      <c r="S691" s="98"/>
      <c r="T691" s="98" t="s">
        <v>841</v>
      </c>
      <c r="U691" s="98"/>
      <c r="V691" s="190"/>
      <c r="W691" s="99"/>
      <c r="X691" s="193"/>
      <c r="Y691" s="100"/>
    </row>
    <row r="692" spans="3:25" ht="13.5">
      <c r="C692" s="96"/>
      <c r="D692" s="186"/>
      <c r="E692" s="97"/>
      <c r="F692" s="199"/>
      <c r="G692" s="101"/>
      <c r="H692" s="101" t="s">
        <v>841</v>
      </c>
      <c r="I692" s="101"/>
      <c r="J692" s="191"/>
      <c r="K692" s="99"/>
      <c r="L692" s="186"/>
      <c r="M692" s="100"/>
      <c r="O692" s="96"/>
      <c r="P692" s="186"/>
      <c r="Q692" s="97"/>
      <c r="R692" s="199"/>
      <c r="S692" s="101"/>
      <c r="T692" s="101" t="s">
        <v>841</v>
      </c>
      <c r="U692" s="101"/>
      <c r="V692" s="191"/>
      <c r="W692" s="99"/>
      <c r="X692" s="186"/>
      <c r="Y692" s="100"/>
    </row>
    <row r="693" spans="3:25" ht="13.5">
      <c r="C693" s="194" t="s">
        <v>842</v>
      </c>
      <c r="D693" s="186"/>
      <c r="E693" s="196" t="s">
        <v>9</v>
      </c>
      <c r="F693" s="199"/>
      <c r="G693" s="101"/>
      <c r="H693" s="101" t="s">
        <v>841</v>
      </c>
      <c r="I693" s="101"/>
      <c r="J693" s="191"/>
      <c r="K693" s="184" t="s">
        <v>842</v>
      </c>
      <c r="L693" s="186"/>
      <c r="M693" s="188" t="s">
        <v>9</v>
      </c>
      <c r="O693" s="194" t="s">
        <v>842</v>
      </c>
      <c r="P693" s="186"/>
      <c r="Q693" s="196" t="s">
        <v>9</v>
      </c>
      <c r="R693" s="199"/>
      <c r="S693" s="101"/>
      <c r="T693" s="101" t="s">
        <v>841</v>
      </c>
      <c r="U693" s="101"/>
      <c r="V693" s="191"/>
      <c r="W693" s="184" t="s">
        <v>842</v>
      </c>
      <c r="X693" s="186"/>
      <c r="Y693" s="188" t="s">
        <v>9</v>
      </c>
    </row>
    <row r="694" spans="3:25" ht="13.5">
      <c r="C694" s="195"/>
      <c r="D694" s="187"/>
      <c r="E694" s="197"/>
      <c r="F694" s="199"/>
      <c r="G694" s="101"/>
      <c r="H694" s="101" t="s">
        <v>841</v>
      </c>
      <c r="I694" s="101"/>
      <c r="J694" s="191"/>
      <c r="K694" s="185"/>
      <c r="L694" s="187"/>
      <c r="M694" s="189"/>
      <c r="O694" s="195"/>
      <c r="P694" s="187"/>
      <c r="Q694" s="197"/>
      <c r="R694" s="199"/>
      <c r="S694" s="101"/>
      <c r="T694" s="101" t="s">
        <v>841</v>
      </c>
      <c r="U694" s="101"/>
      <c r="V694" s="191"/>
      <c r="W694" s="185"/>
      <c r="X694" s="187"/>
      <c r="Y694" s="189"/>
    </row>
    <row r="695" spans="3:25" ht="14.25" thickBot="1">
      <c r="C695" s="102"/>
      <c r="D695" s="103"/>
      <c r="E695" s="104"/>
      <c r="F695" s="200"/>
      <c r="G695" s="105"/>
      <c r="H695" s="105" t="s">
        <v>841</v>
      </c>
      <c r="I695" s="105"/>
      <c r="J695" s="192"/>
      <c r="K695" s="106"/>
      <c r="L695" s="103"/>
      <c r="M695" s="107"/>
      <c r="O695" s="102"/>
      <c r="P695" s="103"/>
      <c r="Q695" s="104"/>
      <c r="R695" s="200"/>
      <c r="S695" s="105"/>
      <c r="T695" s="105" t="s">
        <v>841</v>
      </c>
      <c r="U695" s="105"/>
      <c r="V695" s="192"/>
      <c r="W695" s="106"/>
      <c r="X695" s="103"/>
      <c r="Y695" s="107"/>
    </row>
  </sheetData>
  <sheetProtection/>
  <mergeCells count="2178">
    <mergeCell ref="F4:J4"/>
    <mergeCell ref="R4:V4"/>
    <mergeCell ref="D5:D6"/>
    <mergeCell ref="F5:F9"/>
    <mergeCell ref="J5:J9"/>
    <mergeCell ref="L5:L6"/>
    <mergeCell ref="P5:P6"/>
    <mergeCell ref="R5:R9"/>
    <mergeCell ref="V5:V9"/>
    <mergeCell ref="O14:O15"/>
    <mergeCell ref="C7:C8"/>
    <mergeCell ref="D7:D8"/>
    <mergeCell ref="E7:E8"/>
    <mergeCell ref="K7:K8"/>
    <mergeCell ref="L7:L8"/>
    <mergeCell ref="M7:M8"/>
    <mergeCell ref="L12:L13"/>
    <mergeCell ref="P12:P13"/>
    <mergeCell ref="X5:X6"/>
    <mergeCell ref="O7:O8"/>
    <mergeCell ref="P7:P8"/>
    <mergeCell ref="Q7:Q8"/>
    <mergeCell ref="F11:J11"/>
    <mergeCell ref="R11:V11"/>
    <mergeCell ref="C14:C15"/>
    <mergeCell ref="D14:D15"/>
    <mergeCell ref="E14:E15"/>
    <mergeCell ref="K14:K15"/>
    <mergeCell ref="L14:L15"/>
    <mergeCell ref="D12:D13"/>
    <mergeCell ref="F12:F16"/>
    <mergeCell ref="J12:J16"/>
    <mergeCell ref="P14:P15"/>
    <mergeCell ref="Q14:Q15"/>
    <mergeCell ref="W14:W15"/>
    <mergeCell ref="X14:X15"/>
    <mergeCell ref="Y14:Y15"/>
    <mergeCell ref="W7:W8"/>
    <mergeCell ref="X7:X8"/>
    <mergeCell ref="Y7:Y8"/>
    <mergeCell ref="F18:J18"/>
    <mergeCell ref="R18:V18"/>
    <mergeCell ref="R12:R16"/>
    <mergeCell ref="V12:V16"/>
    <mergeCell ref="X12:X13"/>
    <mergeCell ref="X19:X20"/>
    <mergeCell ref="V19:V23"/>
    <mergeCell ref="L19:L20"/>
    <mergeCell ref="P19:P20"/>
    <mergeCell ref="M14:M15"/>
    <mergeCell ref="C21:C22"/>
    <mergeCell ref="D21:D22"/>
    <mergeCell ref="E21:E22"/>
    <mergeCell ref="K21:K22"/>
    <mergeCell ref="L21:L22"/>
    <mergeCell ref="M21:M22"/>
    <mergeCell ref="Q28:Q29"/>
    <mergeCell ref="O21:O22"/>
    <mergeCell ref="P21:P22"/>
    <mergeCell ref="D19:D20"/>
    <mergeCell ref="D26:D27"/>
    <mergeCell ref="F26:F30"/>
    <mergeCell ref="J26:J30"/>
    <mergeCell ref="L26:L27"/>
    <mergeCell ref="P26:P27"/>
    <mergeCell ref="F19:F23"/>
    <mergeCell ref="W21:W22"/>
    <mergeCell ref="X21:X22"/>
    <mergeCell ref="Y21:Y22"/>
    <mergeCell ref="F25:J25"/>
    <mergeCell ref="R25:V25"/>
    <mergeCell ref="R19:R23"/>
    <mergeCell ref="Q21:Q22"/>
    <mergeCell ref="J19:J23"/>
    <mergeCell ref="C28:C29"/>
    <mergeCell ref="D28:D29"/>
    <mergeCell ref="E28:E29"/>
    <mergeCell ref="K28:K29"/>
    <mergeCell ref="L28:L29"/>
    <mergeCell ref="M28:M29"/>
    <mergeCell ref="W28:W29"/>
    <mergeCell ref="X28:X29"/>
    <mergeCell ref="Y28:Y29"/>
    <mergeCell ref="F32:J32"/>
    <mergeCell ref="R32:V32"/>
    <mergeCell ref="R26:R30"/>
    <mergeCell ref="V26:V30"/>
    <mergeCell ref="X26:X27"/>
    <mergeCell ref="O28:O29"/>
    <mergeCell ref="P28:P29"/>
    <mergeCell ref="X33:X34"/>
    <mergeCell ref="C35:C36"/>
    <mergeCell ref="D35:D36"/>
    <mergeCell ref="E35:E36"/>
    <mergeCell ref="K35:K36"/>
    <mergeCell ref="L35:L36"/>
    <mergeCell ref="M35:M36"/>
    <mergeCell ref="O35:O36"/>
    <mergeCell ref="P35:P36"/>
    <mergeCell ref="D33:D34"/>
    <mergeCell ref="D40:D41"/>
    <mergeCell ref="F40:F44"/>
    <mergeCell ref="J40:J44"/>
    <mergeCell ref="L40:L41"/>
    <mergeCell ref="P40:P41"/>
    <mergeCell ref="V33:V37"/>
    <mergeCell ref="F33:F37"/>
    <mergeCell ref="J33:J37"/>
    <mergeCell ref="L33:L34"/>
    <mergeCell ref="P33:P34"/>
    <mergeCell ref="O42:O43"/>
    <mergeCell ref="W35:W36"/>
    <mergeCell ref="X35:X36"/>
    <mergeCell ref="Y35:Y36"/>
    <mergeCell ref="F39:J39"/>
    <mergeCell ref="R39:V39"/>
    <mergeCell ref="R33:R37"/>
    <mergeCell ref="Q35:Q36"/>
    <mergeCell ref="P42:P43"/>
    <mergeCell ref="Q42:Q43"/>
    <mergeCell ref="C42:C43"/>
    <mergeCell ref="D42:D43"/>
    <mergeCell ref="E42:E43"/>
    <mergeCell ref="K42:K43"/>
    <mergeCell ref="L42:L43"/>
    <mergeCell ref="M42:M43"/>
    <mergeCell ref="P49:P50"/>
    <mergeCell ref="D47:D48"/>
    <mergeCell ref="W42:W43"/>
    <mergeCell ref="X42:X43"/>
    <mergeCell ref="Y42:Y43"/>
    <mergeCell ref="F46:J46"/>
    <mergeCell ref="R46:V46"/>
    <mergeCell ref="R40:R44"/>
    <mergeCell ref="V40:V44"/>
    <mergeCell ref="X40:X41"/>
    <mergeCell ref="L47:L48"/>
    <mergeCell ref="P47:P48"/>
    <mergeCell ref="X47:X48"/>
    <mergeCell ref="C49:C50"/>
    <mergeCell ref="D49:D50"/>
    <mergeCell ref="E49:E50"/>
    <mergeCell ref="K49:K50"/>
    <mergeCell ref="L49:L50"/>
    <mergeCell ref="M49:M50"/>
    <mergeCell ref="O49:O50"/>
    <mergeCell ref="Q56:Q57"/>
    <mergeCell ref="D54:D55"/>
    <mergeCell ref="F54:F58"/>
    <mergeCell ref="J54:J58"/>
    <mergeCell ref="L54:L55"/>
    <mergeCell ref="P54:P55"/>
    <mergeCell ref="W49:W50"/>
    <mergeCell ref="X49:X50"/>
    <mergeCell ref="Y49:Y50"/>
    <mergeCell ref="F53:J53"/>
    <mergeCell ref="R53:V53"/>
    <mergeCell ref="R47:R51"/>
    <mergeCell ref="Q49:Q50"/>
    <mergeCell ref="V47:V51"/>
    <mergeCell ref="F47:F51"/>
    <mergeCell ref="J47:J51"/>
    <mergeCell ref="C56:C57"/>
    <mergeCell ref="D56:D57"/>
    <mergeCell ref="E56:E57"/>
    <mergeCell ref="K56:K57"/>
    <mergeCell ref="L56:L57"/>
    <mergeCell ref="M56:M57"/>
    <mergeCell ref="W56:W57"/>
    <mergeCell ref="X56:X57"/>
    <mergeCell ref="Y56:Y57"/>
    <mergeCell ref="F60:J60"/>
    <mergeCell ref="R60:V60"/>
    <mergeCell ref="R54:R58"/>
    <mergeCell ref="V54:V58"/>
    <mergeCell ref="X54:X55"/>
    <mergeCell ref="O56:O57"/>
    <mergeCell ref="P56:P57"/>
    <mergeCell ref="X61:X62"/>
    <mergeCell ref="C63:C64"/>
    <mergeCell ref="D63:D64"/>
    <mergeCell ref="E63:E64"/>
    <mergeCell ref="K63:K64"/>
    <mergeCell ref="L63:L64"/>
    <mergeCell ref="M63:M64"/>
    <mergeCell ref="O63:O64"/>
    <mergeCell ref="P63:P64"/>
    <mergeCell ref="D61:D62"/>
    <mergeCell ref="D68:D69"/>
    <mergeCell ref="F68:F72"/>
    <mergeCell ref="J68:J72"/>
    <mergeCell ref="L68:L69"/>
    <mergeCell ref="P68:P69"/>
    <mergeCell ref="V61:V65"/>
    <mergeCell ref="F61:F65"/>
    <mergeCell ref="J61:J65"/>
    <mergeCell ref="L61:L62"/>
    <mergeCell ref="P61:P62"/>
    <mergeCell ref="O70:O71"/>
    <mergeCell ref="W63:W64"/>
    <mergeCell ref="X63:X64"/>
    <mergeCell ref="Y63:Y64"/>
    <mergeCell ref="F67:J67"/>
    <mergeCell ref="R67:V67"/>
    <mergeCell ref="R61:R65"/>
    <mergeCell ref="Q63:Q64"/>
    <mergeCell ref="P70:P71"/>
    <mergeCell ref="Q70:Q71"/>
    <mergeCell ref="C70:C71"/>
    <mergeCell ref="D70:D71"/>
    <mergeCell ref="E70:E71"/>
    <mergeCell ref="K70:K71"/>
    <mergeCell ref="L70:L71"/>
    <mergeCell ref="M70:M71"/>
    <mergeCell ref="P77:P78"/>
    <mergeCell ref="D75:D76"/>
    <mergeCell ref="W70:W71"/>
    <mergeCell ref="X70:X71"/>
    <mergeCell ref="Y70:Y71"/>
    <mergeCell ref="F74:J74"/>
    <mergeCell ref="R74:V74"/>
    <mergeCell ref="R68:R72"/>
    <mergeCell ref="V68:V72"/>
    <mergeCell ref="X68:X69"/>
    <mergeCell ref="L75:L76"/>
    <mergeCell ref="P75:P76"/>
    <mergeCell ref="X75:X76"/>
    <mergeCell ref="C77:C78"/>
    <mergeCell ref="D77:D78"/>
    <mergeCell ref="E77:E78"/>
    <mergeCell ref="K77:K78"/>
    <mergeCell ref="L77:L78"/>
    <mergeCell ref="M77:M78"/>
    <mergeCell ref="O77:O78"/>
    <mergeCell ref="Q84:Q85"/>
    <mergeCell ref="D82:D83"/>
    <mergeCell ref="F82:F86"/>
    <mergeCell ref="J82:J86"/>
    <mergeCell ref="L82:L83"/>
    <mergeCell ref="P82:P83"/>
    <mergeCell ref="W77:W78"/>
    <mergeCell ref="X77:X78"/>
    <mergeCell ref="Y77:Y78"/>
    <mergeCell ref="F81:J81"/>
    <mergeCell ref="R81:V81"/>
    <mergeCell ref="R75:R79"/>
    <mergeCell ref="Q77:Q78"/>
    <mergeCell ref="V75:V79"/>
    <mergeCell ref="F75:F79"/>
    <mergeCell ref="J75:J79"/>
    <mergeCell ref="C84:C85"/>
    <mergeCell ref="D84:D85"/>
    <mergeCell ref="E84:E85"/>
    <mergeCell ref="K84:K85"/>
    <mergeCell ref="L84:L85"/>
    <mergeCell ref="M84:M85"/>
    <mergeCell ref="W84:W85"/>
    <mergeCell ref="X84:X85"/>
    <mergeCell ref="Y84:Y85"/>
    <mergeCell ref="F88:J88"/>
    <mergeCell ref="R88:V88"/>
    <mergeCell ref="R82:R86"/>
    <mergeCell ref="V82:V86"/>
    <mergeCell ref="X82:X83"/>
    <mergeCell ref="O84:O85"/>
    <mergeCell ref="P84:P85"/>
    <mergeCell ref="X89:X90"/>
    <mergeCell ref="C91:C92"/>
    <mergeCell ref="D91:D92"/>
    <mergeCell ref="E91:E92"/>
    <mergeCell ref="K91:K92"/>
    <mergeCell ref="L91:L92"/>
    <mergeCell ref="M91:M92"/>
    <mergeCell ref="O91:O92"/>
    <mergeCell ref="P91:P92"/>
    <mergeCell ref="D89:D90"/>
    <mergeCell ref="D96:D97"/>
    <mergeCell ref="F96:F100"/>
    <mergeCell ref="J96:J100"/>
    <mergeCell ref="L96:L97"/>
    <mergeCell ref="P96:P97"/>
    <mergeCell ref="V89:V93"/>
    <mergeCell ref="F89:F93"/>
    <mergeCell ref="J89:J93"/>
    <mergeCell ref="L89:L90"/>
    <mergeCell ref="P89:P90"/>
    <mergeCell ref="O98:O99"/>
    <mergeCell ref="W91:W92"/>
    <mergeCell ref="X91:X92"/>
    <mergeCell ref="Y91:Y92"/>
    <mergeCell ref="F95:J95"/>
    <mergeCell ref="R95:V95"/>
    <mergeCell ref="R89:R93"/>
    <mergeCell ref="Q91:Q92"/>
    <mergeCell ref="P98:P99"/>
    <mergeCell ref="Q98:Q99"/>
    <mergeCell ref="C98:C99"/>
    <mergeCell ref="D98:D99"/>
    <mergeCell ref="E98:E99"/>
    <mergeCell ref="K98:K99"/>
    <mergeCell ref="L98:L99"/>
    <mergeCell ref="M98:M99"/>
    <mergeCell ref="P105:P106"/>
    <mergeCell ref="D103:D104"/>
    <mergeCell ref="W98:W99"/>
    <mergeCell ref="X98:X99"/>
    <mergeCell ref="Y98:Y99"/>
    <mergeCell ref="F102:J102"/>
    <mergeCell ref="R102:V102"/>
    <mergeCell ref="R96:R100"/>
    <mergeCell ref="V96:V100"/>
    <mergeCell ref="X96:X97"/>
    <mergeCell ref="L103:L104"/>
    <mergeCell ref="P103:P104"/>
    <mergeCell ref="X103:X104"/>
    <mergeCell ref="C105:C106"/>
    <mergeCell ref="D105:D106"/>
    <mergeCell ref="E105:E106"/>
    <mergeCell ref="K105:K106"/>
    <mergeCell ref="L105:L106"/>
    <mergeCell ref="M105:M106"/>
    <mergeCell ref="O105:O106"/>
    <mergeCell ref="Q112:Q113"/>
    <mergeCell ref="D110:D111"/>
    <mergeCell ref="F110:F114"/>
    <mergeCell ref="J110:J114"/>
    <mergeCell ref="L110:L111"/>
    <mergeCell ref="P110:P111"/>
    <mergeCell ref="W105:W106"/>
    <mergeCell ref="X105:X106"/>
    <mergeCell ref="Y105:Y106"/>
    <mergeCell ref="F109:J109"/>
    <mergeCell ref="R109:V109"/>
    <mergeCell ref="R103:R107"/>
    <mergeCell ref="Q105:Q106"/>
    <mergeCell ref="V103:V107"/>
    <mergeCell ref="F103:F107"/>
    <mergeCell ref="J103:J107"/>
    <mergeCell ref="C112:C113"/>
    <mergeCell ref="D112:D113"/>
    <mergeCell ref="E112:E113"/>
    <mergeCell ref="K112:K113"/>
    <mergeCell ref="L112:L113"/>
    <mergeCell ref="M112:M113"/>
    <mergeCell ref="W112:W113"/>
    <mergeCell ref="X112:X113"/>
    <mergeCell ref="Y112:Y113"/>
    <mergeCell ref="F116:J116"/>
    <mergeCell ref="R116:V116"/>
    <mergeCell ref="R110:R114"/>
    <mergeCell ref="V110:V114"/>
    <mergeCell ref="X110:X111"/>
    <mergeCell ref="O112:O113"/>
    <mergeCell ref="P112:P113"/>
    <mergeCell ref="X117:X118"/>
    <mergeCell ref="C119:C120"/>
    <mergeCell ref="D119:D120"/>
    <mergeCell ref="E119:E120"/>
    <mergeCell ref="K119:K120"/>
    <mergeCell ref="L119:L120"/>
    <mergeCell ref="M119:M120"/>
    <mergeCell ref="O119:O120"/>
    <mergeCell ref="P119:P120"/>
    <mergeCell ref="D117:D118"/>
    <mergeCell ref="D124:D125"/>
    <mergeCell ref="F124:F128"/>
    <mergeCell ref="J124:J128"/>
    <mergeCell ref="L124:L125"/>
    <mergeCell ref="P124:P125"/>
    <mergeCell ref="V117:V121"/>
    <mergeCell ref="F117:F121"/>
    <mergeCell ref="J117:J121"/>
    <mergeCell ref="L117:L118"/>
    <mergeCell ref="P117:P118"/>
    <mergeCell ref="O126:O127"/>
    <mergeCell ref="W119:W120"/>
    <mergeCell ref="X119:X120"/>
    <mergeCell ref="Y119:Y120"/>
    <mergeCell ref="F123:J123"/>
    <mergeCell ref="R123:V123"/>
    <mergeCell ref="R117:R121"/>
    <mergeCell ref="Q119:Q120"/>
    <mergeCell ref="P126:P127"/>
    <mergeCell ref="Q126:Q127"/>
    <mergeCell ref="C126:C127"/>
    <mergeCell ref="D126:D127"/>
    <mergeCell ref="E126:E127"/>
    <mergeCell ref="K126:K127"/>
    <mergeCell ref="L126:L127"/>
    <mergeCell ref="M126:M127"/>
    <mergeCell ref="P133:P134"/>
    <mergeCell ref="D131:D132"/>
    <mergeCell ref="W126:W127"/>
    <mergeCell ref="X126:X127"/>
    <mergeCell ref="Y126:Y127"/>
    <mergeCell ref="F130:J130"/>
    <mergeCell ref="R130:V130"/>
    <mergeCell ref="R124:R128"/>
    <mergeCell ref="V124:V128"/>
    <mergeCell ref="X124:X125"/>
    <mergeCell ref="L131:L132"/>
    <mergeCell ref="P131:P132"/>
    <mergeCell ref="X131:X132"/>
    <mergeCell ref="C133:C134"/>
    <mergeCell ref="D133:D134"/>
    <mergeCell ref="E133:E134"/>
    <mergeCell ref="K133:K134"/>
    <mergeCell ref="L133:L134"/>
    <mergeCell ref="M133:M134"/>
    <mergeCell ref="O133:O134"/>
    <mergeCell ref="Q140:Q141"/>
    <mergeCell ref="D138:D139"/>
    <mergeCell ref="F138:F142"/>
    <mergeCell ref="J138:J142"/>
    <mergeCell ref="L138:L139"/>
    <mergeCell ref="P138:P139"/>
    <mergeCell ref="W133:W134"/>
    <mergeCell ref="X133:X134"/>
    <mergeCell ref="Y133:Y134"/>
    <mergeCell ref="F137:J137"/>
    <mergeCell ref="R137:V137"/>
    <mergeCell ref="R131:R135"/>
    <mergeCell ref="Q133:Q134"/>
    <mergeCell ref="V131:V135"/>
    <mergeCell ref="F131:F135"/>
    <mergeCell ref="J131:J135"/>
    <mergeCell ref="C140:C141"/>
    <mergeCell ref="D140:D141"/>
    <mergeCell ref="E140:E141"/>
    <mergeCell ref="K140:K141"/>
    <mergeCell ref="L140:L141"/>
    <mergeCell ref="M140:M141"/>
    <mergeCell ref="W140:W141"/>
    <mergeCell ref="X140:X141"/>
    <mergeCell ref="Y140:Y141"/>
    <mergeCell ref="F144:J144"/>
    <mergeCell ref="R144:V144"/>
    <mergeCell ref="R138:R142"/>
    <mergeCell ref="V138:V142"/>
    <mergeCell ref="X138:X139"/>
    <mergeCell ref="O140:O141"/>
    <mergeCell ref="P140:P141"/>
    <mergeCell ref="X145:X146"/>
    <mergeCell ref="C147:C148"/>
    <mergeCell ref="D147:D148"/>
    <mergeCell ref="E147:E148"/>
    <mergeCell ref="K147:K148"/>
    <mergeCell ref="L147:L148"/>
    <mergeCell ref="M147:M148"/>
    <mergeCell ref="O147:O148"/>
    <mergeCell ref="P147:P148"/>
    <mergeCell ref="D145:D146"/>
    <mergeCell ref="D152:D153"/>
    <mergeCell ref="F152:F156"/>
    <mergeCell ref="J152:J156"/>
    <mergeCell ref="L152:L153"/>
    <mergeCell ref="P152:P153"/>
    <mergeCell ref="V145:V149"/>
    <mergeCell ref="F145:F149"/>
    <mergeCell ref="J145:J149"/>
    <mergeCell ref="L145:L146"/>
    <mergeCell ref="P145:P146"/>
    <mergeCell ref="O154:O155"/>
    <mergeCell ref="W147:W148"/>
    <mergeCell ref="X147:X148"/>
    <mergeCell ref="Y147:Y148"/>
    <mergeCell ref="F151:J151"/>
    <mergeCell ref="R151:V151"/>
    <mergeCell ref="R145:R149"/>
    <mergeCell ref="Q147:Q148"/>
    <mergeCell ref="P154:P155"/>
    <mergeCell ref="Q154:Q155"/>
    <mergeCell ref="C154:C155"/>
    <mergeCell ref="D154:D155"/>
    <mergeCell ref="E154:E155"/>
    <mergeCell ref="K154:K155"/>
    <mergeCell ref="L154:L155"/>
    <mergeCell ref="M154:M155"/>
    <mergeCell ref="P161:P162"/>
    <mergeCell ref="D159:D160"/>
    <mergeCell ref="W154:W155"/>
    <mergeCell ref="X154:X155"/>
    <mergeCell ref="Y154:Y155"/>
    <mergeCell ref="F158:J158"/>
    <mergeCell ref="R158:V158"/>
    <mergeCell ref="R152:R156"/>
    <mergeCell ref="V152:V156"/>
    <mergeCell ref="X152:X153"/>
    <mergeCell ref="L159:L160"/>
    <mergeCell ref="P159:P160"/>
    <mergeCell ref="X159:X160"/>
    <mergeCell ref="C161:C162"/>
    <mergeCell ref="D161:D162"/>
    <mergeCell ref="E161:E162"/>
    <mergeCell ref="K161:K162"/>
    <mergeCell ref="L161:L162"/>
    <mergeCell ref="M161:M162"/>
    <mergeCell ref="O161:O162"/>
    <mergeCell ref="Q168:Q169"/>
    <mergeCell ref="D166:D167"/>
    <mergeCell ref="F166:F170"/>
    <mergeCell ref="J166:J170"/>
    <mergeCell ref="L166:L167"/>
    <mergeCell ref="P166:P167"/>
    <mergeCell ref="W161:W162"/>
    <mergeCell ref="X161:X162"/>
    <mergeCell ref="Y161:Y162"/>
    <mergeCell ref="F165:J165"/>
    <mergeCell ref="R165:V165"/>
    <mergeCell ref="R159:R163"/>
    <mergeCell ref="Q161:Q162"/>
    <mergeCell ref="V159:V163"/>
    <mergeCell ref="F159:F163"/>
    <mergeCell ref="J159:J163"/>
    <mergeCell ref="C168:C169"/>
    <mergeCell ref="D168:D169"/>
    <mergeCell ref="E168:E169"/>
    <mergeCell ref="K168:K169"/>
    <mergeCell ref="L168:L169"/>
    <mergeCell ref="M168:M169"/>
    <mergeCell ref="W168:W169"/>
    <mergeCell ref="X168:X169"/>
    <mergeCell ref="Y168:Y169"/>
    <mergeCell ref="F172:J172"/>
    <mergeCell ref="R172:V172"/>
    <mergeCell ref="R166:R170"/>
    <mergeCell ref="V166:V170"/>
    <mergeCell ref="X166:X167"/>
    <mergeCell ref="O168:O169"/>
    <mergeCell ref="P168:P169"/>
    <mergeCell ref="X173:X174"/>
    <mergeCell ref="C175:C176"/>
    <mergeCell ref="D175:D176"/>
    <mergeCell ref="E175:E176"/>
    <mergeCell ref="K175:K176"/>
    <mergeCell ref="L175:L176"/>
    <mergeCell ref="M175:M176"/>
    <mergeCell ref="O175:O176"/>
    <mergeCell ref="P175:P176"/>
    <mergeCell ref="D173:D174"/>
    <mergeCell ref="D180:D181"/>
    <mergeCell ref="F180:F184"/>
    <mergeCell ref="J180:J184"/>
    <mergeCell ref="L180:L181"/>
    <mergeCell ref="P180:P181"/>
    <mergeCell ref="V173:V177"/>
    <mergeCell ref="F173:F177"/>
    <mergeCell ref="J173:J177"/>
    <mergeCell ref="L173:L174"/>
    <mergeCell ref="P173:P174"/>
    <mergeCell ref="O182:O183"/>
    <mergeCell ref="W175:W176"/>
    <mergeCell ref="X175:X176"/>
    <mergeCell ref="Y175:Y176"/>
    <mergeCell ref="F179:J179"/>
    <mergeCell ref="R179:V179"/>
    <mergeCell ref="R173:R177"/>
    <mergeCell ref="Q175:Q176"/>
    <mergeCell ref="P182:P183"/>
    <mergeCell ref="Q182:Q183"/>
    <mergeCell ref="C182:C183"/>
    <mergeCell ref="D182:D183"/>
    <mergeCell ref="E182:E183"/>
    <mergeCell ref="K182:K183"/>
    <mergeCell ref="L182:L183"/>
    <mergeCell ref="M182:M183"/>
    <mergeCell ref="P189:P190"/>
    <mergeCell ref="D187:D188"/>
    <mergeCell ref="W182:W183"/>
    <mergeCell ref="X182:X183"/>
    <mergeCell ref="Y182:Y183"/>
    <mergeCell ref="F186:J186"/>
    <mergeCell ref="R186:V186"/>
    <mergeCell ref="R180:R184"/>
    <mergeCell ref="V180:V184"/>
    <mergeCell ref="X180:X181"/>
    <mergeCell ref="L187:L188"/>
    <mergeCell ref="P187:P188"/>
    <mergeCell ref="X187:X188"/>
    <mergeCell ref="C189:C190"/>
    <mergeCell ref="D189:D190"/>
    <mergeCell ref="E189:E190"/>
    <mergeCell ref="K189:K190"/>
    <mergeCell ref="L189:L190"/>
    <mergeCell ref="M189:M190"/>
    <mergeCell ref="O189:O190"/>
    <mergeCell ref="Q196:Q197"/>
    <mergeCell ref="D194:D195"/>
    <mergeCell ref="F194:F198"/>
    <mergeCell ref="J194:J198"/>
    <mergeCell ref="L194:L195"/>
    <mergeCell ref="P194:P195"/>
    <mergeCell ref="W189:W190"/>
    <mergeCell ref="X189:X190"/>
    <mergeCell ref="Y189:Y190"/>
    <mergeCell ref="F193:J193"/>
    <mergeCell ref="R193:V193"/>
    <mergeCell ref="R187:R191"/>
    <mergeCell ref="Q189:Q190"/>
    <mergeCell ref="V187:V191"/>
    <mergeCell ref="F187:F191"/>
    <mergeCell ref="J187:J191"/>
    <mergeCell ref="C196:C197"/>
    <mergeCell ref="D196:D197"/>
    <mergeCell ref="E196:E197"/>
    <mergeCell ref="K196:K197"/>
    <mergeCell ref="L196:L197"/>
    <mergeCell ref="M196:M197"/>
    <mergeCell ref="W196:W197"/>
    <mergeCell ref="X196:X197"/>
    <mergeCell ref="Y196:Y197"/>
    <mergeCell ref="F200:J200"/>
    <mergeCell ref="R200:V200"/>
    <mergeCell ref="R194:R198"/>
    <mergeCell ref="V194:V198"/>
    <mergeCell ref="X194:X195"/>
    <mergeCell ref="O196:O197"/>
    <mergeCell ref="P196:P197"/>
    <mergeCell ref="X201:X202"/>
    <mergeCell ref="C203:C204"/>
    <mergeCell ref="D203:D204"/>
    <mergeCell ref="E203:E204"/>
    <mergeCell ref="K203:K204"/>
    <mergeCell ref="L203:L204"/>
    <mergeCell ref="M203:M204"/>
    <mergeCell ref="O203:O204"/>
    <mergeCell ref="P203:P204"/>
    <mergeCell ref="D201:D202"/>
    <mergeCell ref="D208:D209"/>
    <mergeCell ref="F208:F212"/>
    <mergeCell ref="J208:J212"/>
    <mergeCell ref="L208:L209"/>
    <mergeCell ref="P208:P209"/>
    <mergeCell ref="V201:V205"/>
    <mergeCell ref="F201:F205"/>
    <mergeCell ref="J201:J205"/>
    <mergeCell ref="L201:L202"/>
    <mergeCell ref="P201:P202"/>
    <mergeCell ref="O210:O211"/>
    <mergeCell ref="W203:W204"/>
    <mergeCell ref="X203:X204"/>
    <mergeCell ref="Y203:Y204"/>
    <mergeCell ref="F207:J207"/>
    <mergeCell ref="R207:V207"/>
    <mergeCell ref="R201:R205"/>
    <mergeCell ref="Q203:Q204"/>
    <mergeCell ref="P210:P211"/>
    <mergeCell ref="Q210:Q211"/>
    <mergeCell ref="C210:C211"/>
    <mergeCell ref="D210:D211"/>
    <mergeCell ref="E210:E211"/>
    <mergeCell ref="K210:K211"/>
    <mergeCell ref="L210:L211"/>
    <mergeCell ref="M210:M211"/>
    <mergeCell ref="P217:P218"/>
    <mergeCell ref="D215:D216"/>
    <mergeCell ref="W210:W211"/>
    <mergeCell ref="X210:X211"/>
    <mergeCell ref="Y210:Y211"/>
    <mergeCell ref="F214:J214"/>
    <mergeCell ref="R214:V214"/>
    <mergeCell ref="R208:R212"/>
    <mergeCell ref="V208:V212"/>
    <mergeCell ref="X208:X209"/>
    <mergeCell ref="L215:L216"/>
    <mergeCell ref="P215:P216"/>
    <mergeCell ref="X215:X216"/>
    <mergeCell ref="C217:C218"/>
    <mergeCell ref="D217:D218"/>
    <mergeCell ref="E217:E218"/>
    <mergeCell ref="K217:K218"/>
    <mergeCell ref="L217:L218"/>
    <mergeCell ref="M217:M218"/>
    <mergeCell ref="O217:O218"/>
    <mergeCell ref="Q224:Q225"/>
    <mergeCell ref="D222:D223"/>
    <mergeCell ref="F222:F226"/>
    <mergeCell ref="J222:J226"/>
    <mergeCell ref="L222:L223"/>
    <mergeCell ref="P222:P223"/>
    <mergeCell ref="W217:W218"/>
    <mergeCell ref="X217:X218"/>
    <mergeCell ref="Y217:Y218"/>
    <mergeCell ref="F221:J221"/>
    <mergeCell ref="R221:V221"/>
    <mergeCell ref="R215:R219"/>
    <mergeCell ref="Q217:Q218"/>
    <mergeCell ref="V215:V219"/>
    <mergeCell ref="F215:F219"/>
    <mergeCell ref="J215:J219"/>
    <mergeCell ref="C224:C225"/>
    <mergeCell ref="D224:D225"/>
    <mergeCell ref="E224:E225"/>
    <mergeCell ref="K224:K225"/>
    <mergeCell ref="L224:L225"/>
    <mergeCell ref="M224:M225"/>
    <mergeCell ref="W224:W225"/>
    <mergeCell ref="X224:X225"/>
    <mergeCell ref="Y224:Y225"/>
    <mergeCell ref="F228:J228"/>
    <mergeCell ref="R228:V228"/>
    <mergeCell ref="R222:R226"/>
    <mergeCell ref="V222:V226"/>
    <mergeCell ref="X222:X223"/>
    <mergeCell ref="O224:O225"/>
    <mergeCell ref="P224:P225"/>
    <mergeCell ref="X229:X230"/>
    <mergeCell ref="C231:C232"/>
    <mergeCell ref="D231:D232"/>
    <mergeCell ref="E231:E232"/>
    <mergeCell ref="K231:K232"/>
    <mergeCell ref="L231:L232"/>
    <mergeCell ref="M231:M232"/>
    <mergeCell ref="O231:O232"/>
    <mergeCell ref="P231:P232"/>
    <mergeCell ref="D229:D230"/>
    <mergeCell ref="D236:D237"/>
    <mergeCell ref="F236:F240"/>
    <mergeCell ref="J236:J240"/>
    <mergeCell ref="L236:L237"/>
    <mergeCell ref="P236:P237"/>
    <mergeCell ref="V229:V233"/>
    <mergeCell ref="F229:F233"/>
    <mergeCell ref="J229:J233"/>
    <mergeCell ref="L229:L230"/>
    <mergeCell ref="P229:P230"/>
    <mergeCell ref="O238:O239"/>
    <mergeCell ref="W231:W232"/>
    <mergeCell ref="X231:X232"/>
    <mergeCell ref="Y231:Y232"/>
    <mergeCell ref="F235:J235"/>
    <mergeCell ref="R235:V235"/>
    <mergeCell ref="R229:R233"/>
    <mergeCell ref="Q231:Q232"/>
    <mergeCell ref="P238:P239"/>
    <mergeCell ref="Q238:Q239"/>
    <mergeCell ref="C238:C239"/>
    <mergeCell ref="D238:D239"/>
    <mergeCell ref="E238:E239"/>
    <mergeCell ref="K238:K239"/>
    <mergeCell ref="L238:L239"/>
    <mergeCell ref="M238:M239"/>
    <mergeCell ref="P245:P246"/>
    <mergeCell ref="D243:D244"/>
    <mergeCell ref="W238:W239"/>
    <mergeCell ref="X238:X239"/>
    <mergeCell ref="Y238:Y239"/>
    <mergeCell ref="F242:J242"/>
    <mergeCell ref="R242:V242"/>
    <mergeCell ref="R236:R240"/>
    <mergeCell ref="V236:V240"/>
    <mergeCell ref="X236:X237"/>
    <mergeCell ref="L243:L244"/>
    <mergeCell ref="P243:P244"/>
    <mergeCell ref="X243:X244"/>
    <mergeCell ref="C245:C246"/>
    <mergeCell ref="D245:D246"/>
    <mergeCell ref="E245:E246"/>
    <mergeCell ref="K245:K246"/>
    <mergeCell ref="L245:L246"/>
    <mergeCell ref="M245:M246"/>
    <mergeCell ref="O245:O246"/>
    <mergeCell ref="Q252:Q253"/>
    <mergeCell ref="D250:D251"/>
    <mergeCell ref="F250:F254"/>
    <mergeCell ref="J250:J254"/>
    <mergeCell ref="L250:L251"/>
    <mergeCell ref="P250:P251"/>
    <mergeCell ref="W245:W246"/>
    <mergeCell ref="X245:X246"/>
    <mergeCell ref="Y245:Y246"/>
    <mergeCell ref="F249:J249"/>
    <mergeCell ref="R249:V249"/>
    <mergeCell ref="R243:R247"/>
    <mergeCell ref="Q245:Q246"/>
    <mergeCell ref="V243:V247"/>
    <mergeCell ref="F243:F247"/>
    <mergeCell ref="J243:J247"/>
    <mergeCell ref="C252:C253"/>
    <mergeCell ref="D252:D253"/>
    <mergeCell ref="E252:E253"/>
    <mergeCell ref="K252:K253"/>
    <mergeCell ref="L252:L253"/>
    <mergeCell ref="M252:M253"/>
    <mergeCell ref="W252:W253"/>
    <mergeCell ref="X252:X253"/>
    <mergeCell ref="Y252:Y253"/>
    <mergeCell ref="F256:J256"/>
    <mergeCell ref="R256:V256"/>
    <mergeCell ref="R250:R254"/>
    <mergeCell ref="V250:V254"/>
    <mergeCell ref="X250:X251"/>
    <mergeCell ref="O252:O253"/>
    <mergeCell ref="P252:P253"/>
    <mergeCell ref="X257:X258"/>
    <mergeCell ref="C259:C260"/>
    <mergeCell ref="D259:D260"/>
    <mergeCell ref="E259:E260"/>
    <mergeCell ref="K259:K260"/>
    <mergeCell ref="L259:L260"/>
    <mergeCell ref="M259:M260"/>
    <mergeCell ref="O259:O260"/>
    <mergeCell ref="P259:P260"/>
    <mergeCell ref="D257:D258"/>
    <mergeCell ref="D264:D265"/>
    <mergeCell ref="F264:F268"/>
    <mergeCell ref="J264:J268"/>
    <mergeCell ref="L264:L265"/>
    <mergeCell ref="P264:P265"/>
    <mergeCell ref="V257:V261"/>
    <mergeCell ref="F257:F261"/>
    <mergeCell ref="J257:J261"/>
    <mergeCell ref="L257:L258"/>
    <mergeCell ref="P257:P258"/>
    <mergeCell ref="O266:O267"/>
    <mergeCell ref="W259:W260"/>
    <mergeCell ref="X259:X260"/>
    <mergeCell ref="Y259:Y260"/>
    <mergeCell ref="F263:J263"/>
    <mergeCell ref="R263:V263"/>
    <mergeCell ref="R257:R261"/>
    <mergeCell ref="Q259:Q260"/>
    <mergeCell ref="P266:P267"/>
    <mergeCell ref="Q266:Q267"/>
    <mergeCell ref="C266:C267"/>
    <mergeCell ref="D266:D267"/>
    <mergeCell ref="E266:E267"/>
    <mergeCell ref="K266:K267"/>
    <mergeCell ref="L266:L267"/>
    <mergeCell ref="M266:M267"/>
    <mergeCell ref="P273:P274"/>
    <mergeCell ref="D271:D272"/>
    <mergeCell ref="W266:W267"/>
    <mergeCell ref="X266:X267"/>
    <mergeCell ref="Y266:Y267"/>
    <mergeCell ref="F270:J270"/>
    <mergeCell ref="R270:V270"/>
    <mergeCell ref="R264:R268"/>
    <mergeCell ref="V264:V268"/>
    <mergeCell ref="X264:X265"/>
    <mergeCell ref="L271:L272"/>
    <mergeCell ref="P271:P272"/>
    <mergeCell ref="X271:X272"/>
    <mergeCell ref="C273:C274"/>
    <mergeCell ref="D273:D274"/>
    <mergeCell ref="E273:E274"/>
    <mergeCell ref="K273:K274"/>
    <mergeCell ref="L273:L274"/>
    <mergeCell ref="M273:M274"/>
    <mergeCell ref="O273:O274"/>
    <mergeCell ref="Q280:Q281"/>
    <mergeCell ref="D278:D279"/>
    <mergeCell ref="F278:F282"/>
    <mergeCell ref="J278:J282"/>
    <mergeCell ref="L278:L279"/>
    <mergeCell ref="P278:P279"/>
    <mergeCell ref="W273:W274"/>
    <mergeCell ref="X273:X274"/>
    <mergeCell ref="Y273:Y274"/>
    <mergeCell ref="F277:J277"/>
    <mergeCell ref="R277:V277"/>
    <mergeCell ref="R271:R275"/>
    <mergeCell ref="Q273:Q274"/>
    <mergeCell ref="V271:V275"/>
    <mergeCell ref="F271:F275"/>
    <mergeCell ref="J271:J275"/>
    <mergeCell ref="C280:C281"/>
    <mergeCell ref="D280:D281"/>
    <mergeCell ref="E280:E281"/>
    <mergeCell ref="K280:K281"/>
    <mergeCell ref="L280:L281"/>
    <mergeCell ref="M280:M281"/>
    <mergeCell ref="W280:W281"/>
    <mergeCell ref="X280:X281"/>
    <mergeCell ref="Y280:Y281"/>
    <mergeCell ref="F284:J284"/>
    <mergeCell ref="R284:V284"/>
    <mergeCell ref="R278:R282"/>
    <mergeCell ref="V278:V282"/>
    <mergeCell ref="X278:X279"/>
    <mergeCell ref="O280:O281"/>
    <mergeCell ref="P280:P281"/>
    <mergeCell ref="X285:X286"/>
    <mergeCell ref="C287:C288"/>
    <mergeCell ref="D287:D288"/>
    <mergeCell ref="E287:E288"/>
    <mergeCell ref="K287:K288"/>
    <mergeCell ref="L287:L288"/>
    <mergeCell ref="M287:M288"/>
    <mergeCell ref="O287:O288"/>
    <mergeCell ref="P287:P288"/>
    <mergeCell ref="D285:D286"/>
    <mergeCell ref="D292:D293"/>
    <mergeCell ref="F292:F296"/>
    <mergeCell ref="J292:J296"/>
    <mergeCell ref="L292:L293"/>
    <mergeCell ref="P292:P293"/>
    <mergeCell ref="V285:V289"/>
    <mergeCell ref="F285:F289"/>
    <mergeCell ref="J285:J289"/>
    <mergeCell ref="L285:L286"/>
    <mergeCell ref="P285:P286"/>
    <mergeCell ref="O294:O295"/>
    <mergeCell ref="W287:W288"/>
    <mergeCell ref="X287:X288"/>
    <mergeCell ref="Y287:Y288"/>
    <mergeCell ref="F291:J291"/>
    <mergeCell ref="R291:V291"/>
    <mergeCell ref="R285:R289"/>
    <mergeCell ref="Q287:Q288"/>
    <mergeCell ref="P294:P295"/>
    <mergeCell ref="Q294:Q295"/>
    <mergeCell ref="C294:C295"/>
    <mergeCell ref="D294:D295"/>
    <mergeCell ref="E294:E295"/>
    <mergeCell ref="K294:K295"/>
    <mergeCell ref="L294:L295"/>
    <mergeCell ref="M294:M295"/>
    <mergeCell ref="P301:P302"/>
    <mergeCell ref="D299:D300"/>
    <mergeCell ref="W294:W295"/>
    <mergeCell ref="X294:X295"/>
    <mergeCell ref="Y294:Y295"/>
    <mergeCell ref="F298:J298"/>
    <mergeCell ref="R298:V298"/>
    <mergeCell ref="R292:R296"/>
    <mergeCell ref="V292:V296"/>
    <mergeCell ref="X292:X293"/>
    <mergeCell ref="L299:L300"/>
    <mergeCell ref="P299:P300"/>
    <mergeCell ref="X299:X300"/>
    <mergeCell ref="C301:C302"/>
    <mergeCell ref="D301:D302"/>
    <mergeCell ref="E301:E302"/>
    <mergeCell ref="K301:K302"/>
    <mergeCell ref="L301:L302"/>
    <mergeCell ref="M301:M302"/>
    <mergeCell ref="O301:O302"/>
    <mergeCell ref="Q308:Q309"/>
    <mergeCell ref="D306:D307"/>
    <mergeCell ref="F306:F310"/>
    <mergeCell ref="J306:J310"/>
    <mergeCell ref="L306:L307"/>
    <mergeCell ref="P306:P307"/>
    <mergeCell ref="W301:W302"/>
    <mergeCell ref="X301:X302"/>
    <mergeCell ref="Y301:Y302"/>
    <mergeCell ref="F305:J305"/>
    <mergeCell ref="R305:V305"/>
    <mergeCell ref="R299:R303"/>
    <mergeCell ref="Q301:Q302"/>
    <mergeCell ref="V299:V303"/>
    <mergeCell ref="F299:F303"/>
    <mergeCell ref="J299:J303"/>
    <mergeCell ref="C308:C309"/>
    <mergeCell ref="D308:D309"/>
    <mergeCell ref="E308:E309"/>
    <mergeCell ref="K308:K309"/>
    <mergeCell ref="L308:L309"/>
    <mergeCell ref="M308:M309"/>
    <mergeCell ref="W308:W309"/>
    <mergeCell ref="X308:X309"/>
    <mergeCell ref="Y308:Y309"/>
    <mergeCell ref="F312:J312"/>
    <mergeCell ref="R312:V312"/>
    <mergeCell ref="R306:R310"/>
    <mergeCell ref="V306:V310"/>
    <mergeCell ref="X306:X307"/>
    <mergeCell ref="O308:O309"/>
    <mergeCell ref="P308:P309"/>
    <mergeCell ref="X313:X314"/>
    <mergeCell ref="C315:C316"/>
    <mergeCell ref="D315:D316"/>
    <mergeCell ref="E315:E316"/>
    <mergeCell ref="K315:K316"/>
    <mergeCell ref="L315:L316"/>
    <mergeCell ref="M315:M316"/>
    <mergeCell ref="O315:O316"/>
    <mergeCell ref="P315:P316"/>
    <mergeCell ref="D313:D314"/>
    <mergeCell ref="D320:D321"/>
    <mergeCell ref="F320:F324"/>
    <mergeCell ref="J320:J324"/>
    <mergeCell ref="L320:L321"/>
    <mergeCell ref="P320:P321"/>
    <mergeCell ref="V313:V317"/>
    <mergeCell ref="F313:F317"/>
    <mergeCell ref="J313:J317"/>
    <mergeCell ref="L313:L314"/>
    <mergeCell ref="P313:P314"/>
    <mergeCell ref="O322:O323"/>
    <mergeCell ref="W315:W316"/>
    <mergeCell ref="X315:X316"/>
    <mergeCell ref="Y315:Y316"/>
    <mergeCell ref="F319:J319"/>
    <mergeCell ref="R319:V319"/>
    <mergeCell ref="R313:R317"/>
    <mergeCell ref="Q315:Q316"/>
    <mergeCell ref="P322:P323"/>
    <mergeCell ref="Q322:Q323"/>
    <mergeCell ref="C322:C323"/>
    <mergeCell ref="D322:D323"/>
    <mergeCell ref="E322:E323"/>
    <mergeCell ref="K322:K323"/>
    <mergeCell ref="L322:L323"/>
    <mergeCell ref="M322:M323"/>
    <mergeCell ref="P329:P330"/>
    <mergeCell ref="D327:D328"/>
    <mergeCell ref="W322:W323"/>
    <mergeCell ref="X322:X323"/>
    <mergeCell ref="Y322:Y323"/>
    <mergeCell ref="F326:J326"/>
    <mergeCell ref="R326:V326"/>
    <mergeCell ref="R320:R324"/>
    <mergeCell ref="V320:V324"/>
    <mergeCell ref="X320:X321"/>
    <mergeCell ref="L327:L328"/>
    <mergeCell ref="P327:P328"/>
    <mergeCell ref="X327:X328"/>
    <mergeCell ref="C329:C330"/>
    <mergeCell ref="D329:D330"/>
    <mergeCell ref="E329:E330"/>
    <mergeCell ref="K329:K330"/>
    <mergeCell ref="L329:L330"/>
    <mergeCell ref="M329:M330"/>
    <mergeCell ref="O329:O330"/>
    <mergeCell ref="Q336:Q337"/>
    <mergeCell ref="D334:D335"/>
    <mergeCell ref="F334:F338"/>
    <mergeCell ref="J334:J338"/>
    <mergeCell ref="L334:L335"/>
    <mergeCell ref="P334:P335"/>
    <mergeCell ref="W329:W330"/>
    <mergeCell ref="X329:X330"/>
    <mergeCell ref="Y329:Y330"/>
    <mergeCell ref="F333:J333"/>
    <mergeCell ref="R333:V333"/>
    <mergeCell ref="R327:R331"/>
    <mergeCell ref="Q329:Q330"/>
    <mergeCell ref="V327:V331"/>
    <mergeCell ref="F327:F331"/>
    <mergeCell ref="J327:J331"/>
    <mergeCell ref="C336:C337"/>
    <mergeCell ref="D336:D337"/>
    <mergeCell ref="E336:E337"/>
    <mergeCell ref="K336:K337"/>
    <mergeCell ref="L336:L337"/>
    <mergeCell ref="M336:M337"/>
    <mergeCell ref="W336:W337"/>
    <mergeCell ref="X336:X337"/>
    <mergeCell ref="Y336:Y337"/>
    <mergeCell ref="F340:J340"/>
    <mergeCell ref="R340:V340"/>
    <mergeCell ref="R334:R338"/>
    <mergeCell ref="V334:V338"/>
    <mergeCell ref="X334:X335"/>
    <mergeCell ref="O336:O337"/>
    <mergeCell ref="P336:P337"/>
    <mergeCell ref="X341:X342"/>
    <mergeCell ref="C343:C344"/>
    <mergeCell ref="D343:D344"/>
    <mergeCell ref="E343:E344"/>
    <mergeCell ref="K343:K344"/>
    <mergeCell ref="L343:L344"/>
    <mergeCell ref="M343:M344"/>
    <mergeCell ref="O343:O344"/>
    <mergeCell ref="P343:P344"/>
    <mergeCell ref="D341:D342"/>
    <mergeCell ref="D348:D349"/>
    <mergeCell ref="F348:F352"/>
    <mergeCell ref="J348:J352"/>
    <mergeCell ref="L348:L349"/>
    <mergeCell ref="P348:P349"/>
    <mergeCell ref="V341:V345"/>
    <mergeCell ref="F341:F345"/>
    <mergeCell ref="J341:J345"/>
    <mergeCell ref="L341:L342"/>
    <mergeCell ref="P341:P342"/>
    <mergeCell ref="O350:O351"/>
    <mergeCell ref="W343:W344"/>
    <mergeCell ref="X343:X344"/>
    <mergeCell ref="Y343:Y344"/>
    <mergeCell ref="F347:J347"/>
    <mergeCell ref="R347:V347"/>
    <mergeCell ref="R341:R345"/>
    <mergeCell ref="Q343:Q344"/>
    <mergeCell ref="P350:P351"/>
    <mergeCell ref="Q350:Q351"/>
    <mergeCell ref="C350:C351"/>
    <mergeCell ref="D350:D351"/>
    <mergeCell ref="E350:E351"/>
    <mergeCell ref="K350:K351"/>
    <mergeCell ref="L350:L351"/>
    <mergeCell ref="M350:M351"/>
    <mergeCell ref="P357:P358"/>
    <mergeCell ref="D355:D356"/>
    <mergeCell ref="W350:W351"/>
    <mergeCell ref="X350:X351"/>
    <mergeCell ref="Y350:Y351"/>
    <mergeCell ref="F354:J354"/>
    <mergeCell ref="R354:V354"/>
    <mergeCell ref="R348:R352"/>
    <mergeCell ref="V348:V352"/>
    <mergeCell ref="X348:X349"/>
    <mergeCell ref="L355:L356"/>
    <mergeCell ref="P355:P356"/>
    <mergeCell ref="X355:X356"/>
    <mergeCell ref="C357:C358"/>
    <mergeCell ref="D357:D358"/>
    <mergeCell ref="E357:E358"/>
    <mergeCell ref="K357:K358"/>
    <mergeCell ref="L357:L358"/>
    <mergeCell ref="M357:M358"/>
    <mergeCell ref="O357:O358"/>
    <mergeCell ref="Q364:Q365"/>
    <mergeCell ref="D362:D363"/>
    <mergeCell ref="F362:F366"/>
    <mergeCell ref="J362:J366"/>
    <mergeCell ref="L362:L363"/>
    <mergeCell ref="P362:P363"/>
    <mergeCell ref="W357:W358"/>
    <mergeCell ref="X357:X358"/>
    <mergeCell ref="Y357:Y358"/>
    <mergeCell ref="F361:J361"/>
    <mergeCell ref="R361:V361"/>
    <mergeCell ref="R355:R359"/>
    <mergeCell ref="Q357:Q358"/>
    <mergeCell ref="V355:V359"/>
    <mergeCell ref="F355:F359"/>
    <mergeCell ref="J355:J359"/>
    <mergeCell ref="C364:C365"/>
    <mergeCell ref="D364:D365"/>
    <mergeCell ref="E364:E365"/>
    <mergeCell ref="K364:K365"/>
    <mergeCell ref="L364:L365"/>
    <mergeCell ref="M364:M365"/>
    <mergeCell ref="W364:W365"/>
    <mergeCell ref="X364:X365"/>
    <mergeCell ref="Y364:Y365"/>
    <mergeCell ref="F368:J368"/>
    <mergeCell ref="R368:V368"/>
    <mergeCell ref="R362:R366"/>
    <mergeCell ref="V362:V366"/>
    <mergeCell ref="X362:X363"/>
    <mergeCell ref="O364:O365"/>
    <mergeCell ref="P364:P365"/>
    <mergeCell ref="X369:X370"/>
    <mergeCell ref="C371:C372"/>
    <mergeCell ref="D371:D372"/>
    <mergeCell ref="E371:E372"/>
    <mergeCell ref="K371:K372"/>
    <mergeCell ref="L371:L372"/>
    <mergeCell ref="M371:M372"/>
    <mergeCell ref="O371:O372"/>
    <mergeCell ref="P371:P372"/>
    <mergeCell ref="D369:D370"/>
    <mergeCell ref="D376:D377"/>
    <mergeCell ref="F376:F380"/>
    <mergeCell ref="J376:J380"/>
    <mergeCell ref="L376:L377"/>
    <mergeCell ref="P376:P377"/>
    <mergeCell ref="V369:V373"/>
    <mergeCell ref="F369:F373"/>
    <mergeCell ref="J369:J373"/>
    <mergeCell ref="L369:L370"/>
    <mergeCell ref="P369:P370"/>
    <mergeCell ref="O378:O379"/>
    <mergeCell ref="W371:W372"/>
    <mergeCell ref="X371:X372"/>
    <mergeCell ref="Y371:Y372"/>
    <mergeCell ref="F375:J375"/>
    <mergeCell ref="R375:V375"/>
    <mergeCell ref="R369:R373"/>
    <mergeCell ref="Q371:Q372"/>
    <mergeCell ref="P378:P379"/>
    <mergeCell ref="Q378:Q379"/>
    <mergeCell ref="C378:C379"/>
    <mergeCell ref="D378:D379"/>
    <mergeCell ref="E378:E379"/>
    <mergeCell ref="K378:K379"/>
    <mergeCell ref="L378:L379"/>
    <mergeCell ref="M378:M379"/>
    <mergeCell ref="P385:P386"/>
    <mergeCell ref="D383:D384"/>
    <mergeCell ref="W378:W379"/>
    <mergeCell ref="X378:X379"/>
    <mergeCell ref="Y378:Y379"/>
    <mergeCell ref="F382:J382"/>
    <mergeCell ref="R382:V382"/>
    <mergeCell ref="R376:R380"/>
    <mergeCell ref="V376:V380"/>
    <mergeCell ref="X376:X377"/>
    <mergeCell ref="L383:L384"/>
    <mergeCell ref="P383:P384"/>
    <mergeCell ref="X383:X384"/>
    <mergeCell ref="C385:C386"/>
    <mergeCell ref="D385:D386"/>
    <mergeCell ref="E385:E386"/>
    <mergeCell ref="K385:K386"/>
    <mergeCell ref="L385:L386"/>
    <mergeCell ref="M385:M386"/>
    <mergeCell ref="O385:O386"/>
    <mergeCell ref="Q392:Q393"/>
    <mergeCell ref="D390:D391"/>
    <mergeCell ref="F390:F394"/>
    <mergeCell ref="J390:J394"/>
    <mergeCell ref="L390:L391"/>
    <mergeCell ref="P390:P391"/>
    <mergeCell ref="W385:W386"/>
    <mergeCell ref="X385:X386"/>
    <mergeCell ref="Y385:Y386"/>
    <mergeCell ref="F389:J389"/>
    <mergeCell ref="R389:V389"/>
    <mergeCell ref="R383:R387"/>
    <mergeCell ref="Q385:Q386"/>
    <mergeCell ref="V383:V387"/>
    <mergeCell ref="F383:F387"/>
    <mergeCell ref="J383:J387"/>
    <mergeCell ref="C392:C393"/>
    <mergeCell ref="D392:D393"/>
    <mergeCell ref="E392:E393"/>
    <mergeCell ref="K392:K393"/>
    <mergeCell ref="L392:L393"/>
    <mergeCell ref="M392:M393"/>
    <mergeCell ref="W392:W393"/>
    <mergeCell ref="X392:X393"/>
    <mergeCell ref="Y392:Y393"/>
    <mergeCell ref="F396:J396"/>
    <mergeCell ref="R396:V396"/>
    <mergeCell ref="R390:R394"/>
    <mergeCell ref="V390:V394"/>
    <mergeCell ref="X390:X391"/>
    <mergeCell ref="O392:O393"/>
    <mergeCell ref="P392:P393"/>
    <mergeCell ref="X397:X398"/>
    <mergeCell ref="C399:C400"/>
    <mergeCell ref="D399:D400"/>
    <mergeCell ref="E399:E400"/>
    <mergeCell ref="K399:K400"/>
    <mergeCell ref="L399:L400"/>
    <mergeCell ref="M399:M400"/>
    <mergeCell ref="O399:O400"/>
    <mergeCell ref="P399:P400"/>
    <mergeCell ref="D397:D398"/>
    <mergeCell ref="D404:D405"/>
    <mergeCell ref="F404:F408"/>
    <mergeCell ref="J404:J408"/>
    <mergeCell ref="L404:L405"/>
    <mergeCell ref="P404:P405"/>
    <mergeCell ref="V397:V401"/>
    <mergeCell ref="F397:F401"/>
    <mergeCell ref="J397:J401"/>
    <mergeCell ref="L397:L398"/>
    <mergeCell ref="P397:P398"/>
    <mergeCell ref="O406:O407"/>
    <mergeCell ref="W399:W400"/>
    <mergeCell ref="X399:X400"/>
    <mergeCell ref="Y399:Y400"/>
    <mergeCell ref="F403:J403"/>
    <mergeCell ref="R403:V403"/>
    <mergeCell ref="R397:R401"/>
    <mergeCell ref="Q399:Q400"/>
    <mergeCell ref="P406:P407"/>
    <mergeCell ref="Q406:Q407"/>
    <mergeCell ref="C406:C407"/>
    <mergeCell ref="D406:D407"/>
    <mergeCell ref="E406:E407"/>
    <mergeCell ref="K406:K407"/>
    <mergeCell ref="L406:L407"/>
    <mergeCell ref="M406:M407"/>
    <mergeCell ref="P413:P414"/>
    <mergeCell ref="D411:D412"/>
    <mergeCell ref="W406:W407"/>
    <mergeCell ref="X406:X407"/>
    <mergeCell ref="Y406:Y407"/>
    <mergeCell ref="F410:J410"/>
    <mergeCell ref="R410:V410"/>
    <mergeCell ref="R404:R408"/>
    <mergeCell ref="V404:V408"/>
    <mergeCell ref="X404:X405"/>
    <mergeCell ref="L411:L412"/>
    <mergeCell ref="P411:P412"/>
    <mergeCell ref="X411:X412"/>
    <mergeCell ref="C413:C414"/>
    <mergeCell ref="D413:D414"/>
    <mergeCell ref="E413:E414"/>
    <mergeCell ref="K413:K414"/>
    <mergeCell ref="L413:L414"/>
    <mergeCell ref="M413:M414"/>
    <mergeCell ref="O413:O414"/>
    <mergeCell ref="Q420:Q421"/>
    <mergeCell ref="D418:D419"/>
    <mergeCell ref="F418:F422"/>
    <mergeCell ref="J418:J422"/>
    <mergeCell ref="L418:L419"/>
    <mergeCell ref="P418:P419"/>
    <mergeCell ref="W413:W414"/>
    <mergeCell ref="X413:X414"/>
    <mergeCell ref="Y413:Y414"/>
    <mergeCell ref="F417:J417"/>
    <mergeCell ref="R417:V417"/>
    <mergeCell ref="R411:R415"/>
    <mergeCell ref="Q413:Q414"/>
    <mergeCell ref="V411:V415"/>
    <mergeCell ref="F411:F415"/>
    <mergeCell ref="J411:J415"/>
    <mergeCell ref="C420:C421"/>
    <mergeCell ref="D420:D421"/>
    <mergeCell ref="E420:E421"/>
    <mergeCell ref="K420:K421"/>
    <mergeCell ref="L420:L421"/>
    <mergeCell ref="M420:M421"/>
    <mergeCell ref="W420:W421"/>
    <mergeCell ref="X420:X421"/>
    <mergeCell ref="Y420:Y421"/>
    <mergeCell ref="F424:J424"/>
    <mergeCell ref="R424:V424"/>
    <mergeCell ref="R418:R422"/>
    <mergeCell ref="V418:V422"/>
    <mergeCell ref="X418:X419"/>
    <mergeCell ref="O420:O421"/>
    <mergeCell ref="P420:P421"/>
    <mergeCell ref="X425:X426"/>
    <mergeCell ref="C427:C428"/>
    <mergeCell ref="D427:D428"/>
    <mergeCell ref="E427:E428"/>
    <mergeCell ref="K427:K428"/>
    <mergeCell ref="L427:L428"/>
    <mergeCell ref="M427:M428"/>
    <mergeCell ref="O427:O428"/>
    <mergeCell ref="P427:P428"/>
    <mergeCell ref="D425:D426"/>
    <mergeCell ref="D432:D433"/>
    <mergeCell ref="F432:F436"/>
    <mergeCell ref="J432:J436"/>
    <mergeCell ref="L432:L433"/>
    <mergeCell ref="P432:P433"/>
    <mergeCell ref="V425:V429"/>
    <mergeCell ref="F425:F429"/>
    <mergeCell ref="J425:J429"/>
    <mergeCell ref="L425:L426"/>
    <mergeCell ref="P425:P426"/>
    <mergeCell ref="O434:O435"/>
    <mergeCell ref="W427:W428"/>
    <mergeCell ref="X427:X428"/>
    <mergeCell ref="Y427:Y428"/>
    <mergeCell ref="F431:J431"/>
    <mergeCell ref="R431:V431"/>
    <mergeCell ref="R425:R429"/>
    <mergeCell ref="Q427:Q428"/>
    <mergeCell ref="P434:P435"/>
    <mergeCell ref="Q434:Q435"/>
    <mergeCell ref="C434:C435"/>
    <mergeCell ref="D434:D435"/>
    <mergeCell ref="E434:E435"/>
    <mergeCell ref="K434:K435"/>
    <mergeCell ref="L434:L435"/>
    <mergeCell ref="M434:M435"/>
    <mergeCell ref="P441:P442"/>
    <mergeCell ref="D439:D440"/>
    <mergeCell ref="W434:W435"/>
    <mergeCell ref="X434:X435"/>
    <mergeCell ref="Y434:Y435"/>
    <mergeCell ref="F438:J438"/>
    <mergeCell ref="R438:V438"/>
    <mergeCell ref="R432:R436"/>
    <mergeCell ref="V432:V436"/>
    <mergeCell ref="X432:X433"/>
    <mergeCell ref="L439:L440"/>
    <mergeCell ref="P439:P440"/>
    <mergeCell ref="X439:X440"/>
    <mergeCell ref="C441:C442"/>
    <mergeCell ref="D441:D442"/>
    <mergeCell ref="E441:E442"/>
    <mergeCell ref="K441:K442"/>
    <mergeCell ref="L441:L442"/>
    <mergeCell ref="M441:M442"/>
    <mergeCell ref="O441:O442"/>
    <mergeCell ref="Q448:Q449"/>
    <mergeCell ref="D446:D447"/>
    <mergeCell ref="F446:F450"/>
    <mergeCell ref="J446:J450"/>
    <mergeCell ref="L446:L447"/>
    <mergeCell ref="P446:P447"/>
    <mergeCell ref="W441:W442"/>
    <mergeCell ref="X441:X442"/>
    <mergeCell ref="Y441:Y442"/>
    <mergeCell ref="F445:J445"/>
    <mergeCell ref="R445:V445"/>
    <mergeCell ref="R439:R443"/>
    <mergeCell ref="Q441:Q442"/>
    <mergeCell ref="V439:V443"/>
    <mergeCell ref="F439:F443"/>
    <mergeCell ref="J439:J443"/>
    <mergeCell ref="C448:C449"/>
    <mergeCell ref="D448:D449"/>
    <mergeCell ref="E448:E449"/>
    <mergeCell ref="K448:K449"/>
    <mergeCell ref="L448:L449"/>
    <mergeCell ref="M448:M449"/>
    <mergeCell ref="W448:W449"/>
    <mergeCell ref="X448:X449"/>
    <mergeCell ref="Y448:Y449"/>
    <mergeCell ref="F452:J452"/>
    <mergeCell ref="R452:V452"/>
    <mergeCell ref="R446:R450"/>
    <mergeCell ref="V446:V450"/>
    <mergeCell ref="X446:X447"/>
    <mergeCell ref="O448:O449"/>
    <mergeCell ref="P448:P449"/>
    <mergeCell ref="X453:X454"/>
    <mergeCell ref="C455:C456"/>
    <mergeCell ref="D455:D456"/>
    <mergeCell ref="E455:E456"/>
    <mergeCell ref="K455:K456"/>
    <mergeCell ref="L455:L456"/>
    <mergeCell ref="M455:M456"/>
    <mergeCell ref="O455:O456"/>
    <mergeCell ref="P455:P456"/>
    <mergeCell ref="D453:D454"/>
    <mergeCell ref="D460:D461"/>
    <mergeCell ref="F460:F464"/>
    <mergeCell ref="J460:J464"/>
    <mergeCell ref="L460:L461"/>
    <mergeCell ref="P460:P461"/>
    <mergeCell ref="V453:V457"/>
    <mergeCell ref="F453:F457"/>
    <mergeCell ref="J453:J457"/>
    <mergeCell ref="L453:L454"/>
    <mergeCell ref="P453:P454"/>
    <mergeCell ref="O462:O463"/>
    <mergeCell ref="W455:W456"/>
    <mergeCell ref="X455:X456"/>
    <mergeCell ref="Y455:Y456"/>
    <mergeCell ref="F459:J459"/>
    <mergeCell ref="R459:V459"/>
    <mergeCell ref="R453:R457"/>
    <mergeCell ref="Q455:Q456"/>
    <mergeCell ref="P462:P463"/>
    <mergeCell ref="Q462:Q463"/>
    <mergeCell ref="C462:C463"/>
    <mergeCell ref="D462:D463"/>
    <mergeCell ref="E462:E463"/>
    <mergeCell ref="K462:K463"/>
    <mergeCell ref="L462:L463"/>
    <mergeCell ref="M462:M463"/>
    <mergeCell ref="P469:P470"/>
    <mergeCell ref="D467:D468"/>
    <mergeCell ref="W462:W463"/>
    <mergeCell ref="X462:X463"/>
    <mergeCell ref="Y462:Y463"/>
    <mergeCell ref="F466:J466"/>
    <mergeCell ref="R466:V466"/>
    <mergeCell ref="R460:R464"/>
    <mergeCell ref="V460:V464"/>
    <mergeCell ref="X460:X461"/>
    <mergeCell ref="L467:L468"/>
    <mergeCell ref="P467:P468"/>
    <mergeCell ref="X467:X468"/>
    <mergeCell ref="C469:C470"/>
    <mergeCell ref="D469:D470"/>
    <mergeCell ref="E469:E470"/>
    <mergeCell ref="K469:K470"/>
    <mergeCell ref="L469:L470"/>
    <mergeCell ref="M469:M470"/>
    <mergeCell ref="O469:O470"/>
    <mergeCell ref="Q476:Q477"/>
    <mergeCell ref="D474:D475"/>
    <mergeCell ref="F474:F478"/>
    <mergeCell ref="J474:J478"/>
    <mergeCell ref="L474:L475"/>
    <mergeCell ref="P474:P475"/>
    <mergeCell ref="W469:W470"/>
    <mergeCell ref="X469:X470"/>
    <mergeCell ref="Y469:Y470"/>
    <mergeCell ref="F473:J473"/>
    <mergeCell ref="R473:V473"/>
    <mergeCell ref="R467:R471"/>
    <mergeCell ref="Q469:Q470"/>
    <mergeCell ref="V467:V471"/>
    <mergeCell ref="F467:F471"/>
    <mergeCell ref="J467:J471"/>
    <mergeCell ref="C476:C477"/>
    <mergeCell ref="D476:D477"/>
    <mergeCell ref="E476:E477"/>
    <mergeCell ref="K476:K477"/>
    <mergeCell ref="L476:L477"/>
    <mergeCell ref="M476:M477"/>
    <mergeCell ref="W476:W477"/>
    <mergeCell ref="X476:X477"/>
    <mergeCell ref="Y476:Y477"/>
    <mergeCell ref="F480:J480"/>
    <mergeCell ref="R480:V480"/>
    <mergeCell ref="R474:R478"/>
    <mergeCell ref="V474:V478"/>
    <mergeCell ref="X474:X475"/>
    <mergeCell ref="O476:O477"/>
    <mergeCell ref="P476:P477"/>
    <mergeCell ref="X481:X482"/>
    <mergeCell ref="C483:C484"/>
    <mergeCell ref="D483:D484"/>
    <mergeCell ref="E483:E484"/>
    <mergeCell ref="K483:K484"/>
    <mergeCell ref="L483:L484"/>
    <mergeCell ref="M483:M484"/>
    <mergeCell ref="O483:O484"/>
    <mergeCell ref="P483:P484"/>
    <mergeCell ref="D481:D482"/>
    <mergeCell ref="D488:D489"/>
    <mergeCell ref="F488:F492"/>
    <mergeCell ref="J488:J492"/>
    <mergeCell ref="L488:L489"/>
    <mergeCell ref="P488:P489"/>
    <mergeCell ref="V481:V485"/>
    <mergeCell ref="F481:F485"/>
    <mergeCell ref="J481:J485"/>
    <mergeCell ref="L481:L482"/>
    <mergeCell ref="P481:P482"/>
    <mergeCell ref="O490:O491"/>
    <mergeCell ref="W483:W484"/>
    <mergeCell ref="X483:X484"/>
    <mergeCell ref="Y483:Y484"/>
    <mergeCell ref="F487:J487"/>
    <mergeCell ref="R487:V487"/>
    <mergeCell ref="R481:R485"/>
    <mergeCell ref="Q483:Q484"/>
    <mergeCell ref="P490:P491"/>
    <mergeCell ref="Q490:Q491"/>
    <mergeCell ref="C490:C491"/>
    <mergeCell ref="D490:D491"/>
    <mergeCell ref="E490:E491"/>
    <mergeCell ref="K490:K491"/>
    <mergeCell ref="L490:L491"/>
    <mergeCell ref="M490:M491"/>
    <mergeCell ref="P497:P498"/>
    <mergeCell ref="D495:D496"/>
    <mergeCell ref="W490:W491"/>
    <mergeCell ref="X490:X491"/>
    <mergeCell ref="Y490:Y491"/>
    <mergeCell ref="F494:J494"/>
    <mergeCell ref="R494:V494"/>
    <mergeCell ref="R488:R492"/>
    <mergeCell ref="V488:V492"/>
    <mergeCell ref="X488:X489"/>
    <mergeCell ref="L495:L496"/>
    <mergeCell ref="P495:P496"/>
    <mergeCell ref="X495:X496"/>
    <mergeCell ref="C497:C498"/>
    <mergeCell ref="D497:D498"/>
    <mergeCell ref="E497:E498"/>
    <mergeCell ref="K497:K498"/>
    <mergeCell ref="L497:L498"/>
    <mergeCell ref="M497:M498"/>
    <mergeCell ref="O497:O498"/>
    <mergeCell ref="Q504:Q505"/>
    <mergeCell ref="D502:D503"/>
    <mergeCell ref="F502:F506"/>
    <mergeCell ref="J502:J506"/>
    <mergeCell ref="L502:L503"/>
    <mergeCell ref="P502:P503"/>
    <mergeCell ref="W497:W498"/>
    <mergeCell ref="X497:X498"/>
    <mergeCell ref="Y497:Y498"/>
    <mergeCell ref="F501:J501"/>
    <mergeCell ref="R501:V501"/>
    <mergeCell ref="R495:R499"/>
    <mergeCell ref="Q497:Q498"/>
    <mergeCell ref="V495:V499"/>
    <mergeCell ref="F495:F499"/>
    <mergeCell ref="J495:J499"/>
    <mergeCell ref="C504:C505"/>
    <mergeCell ref="D504:D505"/>
    <mergeCell ref="E504:E505"/>
    <mergeCell ref="K504:K505"/>
    <mergeCell ref="L504:L505"/>
    <mergeCell ref="M504:M505"/>
    <mergeCell ref="W504:W505"/>
    <mergeCell ref="X504:X505"/>
    <mergeCell ref="Y504:Y505"/>
    <mergeCell ref="F508:J508"/>
    <mergeCell ref="R508:V508"/>
    <mergeCell ref="R502:R506"/>
    <mergeCell ref="V502:V506"/>
    <mergeCell ref="X502:X503"/>
    <mergeCell ref="O504:O505"/>
    <mergeCell ref="P504:P505"/>
    <mergeCell ref="X509:X510"/>
    <mergeCell ref="C511:C512"/>
    <mergeCell ref="D511:D512"/>
    <mergeCell ref="E511:E512"/>
    <mergeCell ref="K511:K512"/>
    <mergeCell ref="L511:L512"/>
    <mergeCell ref="M511:M512"/>
    <mergeCell ref="O511:O512"/>
    <mergeCell ref="P511:P512"/>
    <mergeCell ref="D509:D510"/>
    <mergeCell ref="D516:D517"/>
    <mergeCell ref="F516:F520"/>
    <mergeCell ref="J516:J520"/>
    <mergeCell ref="L516:L517"/>
    <mergeCell ref="P516:P517"/>
    <mergeCell ref="V509:V513"/>
    <mergeCell ref="F509:F513"/>
    <mergeCell ref="J509:J513"/>
    <mergeCell ref="L509:L510"/>
    <mergeCell ref="P509:P510"/>
    <mergeCell ref="O518:O519"/>
    <mergeCell ref="W511:W512"/>
    <mergeCell ref="X511:X512"/>
    <mergeCell ref="Y511:Y512"/>
    <mergeCell ref="F515:J515"/>
    <mergeCell ref="R515:V515"/>
    <mergeCell ref="R509:R513"/>
    <mergeCell ref="Q511:Q512"/>
    <mergeCell ref="P518:P519"/>
    <mergeCell ref="Q518:Q519"/>
    <mergeCell ref="C518:C519"/>
    <mergeCell ref="D518:D519"/>
    <mergeCell ref="E518:E519"/>
    <mergeCell ref="K518:K519"/>
    <mergeCell ref="L518:L519"/>
    <mergeCell ref="M518:M519"/>
    <mergeCell ref="P525:P526"/>
    <mergeCell ref="D523:D524"/>
    <mergeCell ref="W518:W519"/>
    <mergeCell ref="X518:X519"/>
    <mergeCell ref="Y518:Y519"/>
    <mergeCell ref="F522:J522"/>
    <mergeCell ref="R522:V522"/>
    <mergeCell ref="R516:R520"/>
    <mergeCell ref="V516:V520"/>
    <mergeCell ref="X516:X517"/>
    <mergeCell ref="L523:L524"/>
    <mergeCell ref="P523:P524"/>
    <mergeCell ref="X523:X524"/>
    <mergeCell ref="C525:C526"/>
    <mergeCell ref="D525:D526"/>
    <mergeCell ref="E525:E526"/>
    <mergeCell ref="K525:K526"/>
    <mergeCell ref="L525:L526"/>
    <mergeCell ref="M525:M526"/>
    <mergeCell ref="O525:O526"/>
    <mergeCell ref="Q532:Q533"/>
    <mergeCell ref="D530:D531"/>
    <mergeCell ref="F530:F534"/>
    <mergeCell ref="J530:J534"/>
    <mergeCell ref="L530:L531"/>
    <mergeCell ref="P530:P531"/>
    <mergeCell ref="W525:W526"/>
    <mergeCell ref="X525:X526"/>
    <mergeCell ref="Y525:Y526"/>
    <mergeCell ref="F529:J529"/>
    <mergeCell ref="R529:V529"/>
    <mergeCell ref="R523:R527"/>
    <mergeCell ref="Q525:Q526"/>
    <mergeCell ref="V523:V527"/>
    <mergeCell ref="F523:F527"/>
    <mergeCell ref="J523:J527"/>
    <mergeCell ref="C532:C533"/>
    <mergeCell ref="D532:D533"/>
    <mergeCell ref="E532:E533"/>
    <mergeCell ref="K532:K533"/>
    <mergeCell ref="L532:L533"/>
    <mergeCell ref="M532:M533"/>
    <mergeCell ref="W532:W533"/>
    <mergeCell ref="X532:X533"/>
    <mergeCell ref="Y532:Y533"/>
    <mergeCell ref="F536:J536"/>
    <mergeCell ref="R536:V536"/>
    <mergeCell ref="R530:R534"/>
    <mergeCell ref="V530:V534"/>
    <mergeCell ref="X530:X531"/>
    <mergeCell ref="O532:O533"/>
    <mergeCell ref="P532:P533"/>
    <mergeCell ref="X537:X538"/>
    <mergeCell ref="C539:C540"/>
    <mergeCell ref="D539:D540"/>
    <mergeCell ref="E539:E540"/>
    <mergeCell ref="K539:K540"/>
    <mergeCell ref="L539:L540"/>
    <mergeCell ref="M539:M540"/>
    <mergeCell ref="O539:O540"/>
    <mergeCell ref="P539:P540"/>
    <mergeCell ref="D537:D538"/>
    <mergeCell ref="D544:D545"/>
    <mergeCell ref="F544:F548"/>
    <mergeCell ref="J544:J548"/>
    <mergeCell ref="L544:L545"/>
    <mergeCell ref="P544:P545"/>
    <mergeCell ref="V537:V541"/>
    <mergeCell ref="F537:F541"/>
    <mergeCell ref="J537:J541"/>
    <mergeCell ref="L537:L538"/>
    <mergeCell ref="P537:P538"/>
    <mergeCell ref="O546:O547"/>
    <mergeCell ref="W539:W540"/>
    <mergeCell ref="X539:X540"/>
    <mergeCell ref="Y539:Y540"/>
    <mergeCell ref="F543:J543"/>
    <mergeCell ref="R543:V543"/>
    <mergeCell ref="R537:R541"/>
    <mergeCell ref="Q539:Q540"/>
    <mergeCell ref="P546:P547"/>
    <mergeCell ref="Q546:Q547"/>
    <mergeCell ref="C546:C547"/>
    <mergeCell ref="D546:D547"/>
    <mergeCell ref="E546:E547"/>
    <mergeCell ref="K546:K547"/>
    <mergeCell ref="L546:L547"/>
    <mergeCell ref="M546:M547"/>
    <mergeCell ref="P553:P554"/>
    <mergeCell ref="D551:D552"/>
    <mergeCell ref="W546:W547"/>
    <mergeCell ref="X546:X547"/>
    <mergeCell ref="Y546:Y547"/>
    <mergeCell ref="F550:J550"/>
    <mergeCell ref="R550:V550"/>
    <mergeCell ref="R544:R548"/>
    <mergeCell ref="V544:V548"/>
    <mergeCell ref="X544:X545"/>
    <mergeCell ref="L551:L552"/>
    <mergeCell ref="P551:P552"/>
    <mergeCell ref="X551:X552"/>
    <mergeCell ref="C553:C554"/>
    <mergeCell ref="D553:D554"/>
    <mergeCell ref="E553:E554"/>
    <mergeCell ref="K553:K554"/>
    <mergeCell ref="L553:L554"/>
    <mergeCell ref="M553:M554"/>
    <mergeCell ref="O553:O554"/>
    <mergeCell ref="Q560:Q561"/>
    <mergeCell ref="D558:D559"/>
    <mergeCell ref="F558:F562"/>
    <mergeCell ref="J558:J562"/>
    <mergeCell ref="L558:L559"/>
    <mergeCell ref="P558:P559"/>
    <mergeCell ref="W553:W554"/>
    <mergeCell ref="X553:X554"/>
    <mergeCell ref="Y553:Y554"/>
    <mergeCell ref="F557:J557"/>
    <mergeCell ref="R557:V557"/>
    <mergeCell ref="R551:R555"/>
    <mergeCell ref="Q553:Q554"/>
    <mergeCell ref="V551:V555"/>
    <mergeCell ref="F551:F555"/>
    <mergeCell ref="J551:J555"/>
    <mergeCell ref="C560:C561"/>
    <mergeCell ref="D560:D561"/>
    <mergeCell ref="E560:E561"/>
    <mergeCell ref="K560:K561"/>
    <mergeCell ref="L560:L561"/>
    <mergeCell ref="M560:M561"/>
    <mergeCell ref="W560:W561"/>
    <mergeCell ref="X560:X561"/>
    <mergeCell ref="Y560:Y561"/>
    <mergeCell ref="F564:J564"/>
    <mergeCell ref="R564:V564"/>
    <mergeCell ref="R558:R562"/>
    <mergeCell ref="V558:V562"/>
    <mergeCell ref="X558:X559"/>
    <mergeCell ref="O560:O561"/>
    <mergeCell ref="P560:P561"/>
    <mergeCell ref="X565:X566"/>
    <mergeCell ref="C567:C568"/>
    <mergeCell ref="D567:D568"/>
    <mergeCell ref="E567:E568"/>
    <mergeCell ref="K567:K568"/>
    <mergeCell ref="L567:L568"/>
    <mergeCell ref="M567:M568"/>
    <mergeCell ref="O567:O568"/>
    <mergeCell ref="P567:P568"/>
    <mergeCell ref="D565:D566"/>
    <mergeCell ref="D572:D573"/>
    <mergeCell ref="F572:F576"/>
    <mergeCell ref="J572:J576"/>
    <mergeCell ref="L572:L573"/>
    <mergeCell ref="P572:P573"/>
    <mergeCell ref="V565:V569"/>
    <mergeCell ref="F565:F569"/>
    <mergeCell ref="J565:J569"/>
    <mergeCell ref="L565:L566"/>
    <mergeCell ref="P565:P566"/>
    <mergeCell ref="O574:O575"/>
    <mergeCell ref="W567:W568"/>
    <mergeCell ref="X567:X568"/>
    <mergeCell ref="Y567:Y568"/>
    <mergeCell ref="F571:J571"/>
    <mergeCell ref="R571:V571"/>
    <mergeCell ref="R565:R569"/>
    <mergeCell ref="Q567:Q568"/>
    <mergeCell ref="P574:P575"/>
    <mergeCell ref="Q574:Q575"/>
    <mergeCell ref="C574:C575"/>
    <mergeCell ref="D574:D575"/>
    <mergeCell ref="E574:E575"/>
    <mergeCell ref="K574:K575"/>
    <mergeCell ref="L574:L575"/>
    <mergeCell ref="M574:M575"/>
    <mergeCell ref="P581:P582"/>
    <mergeCell ref="D579:D580"/>
    <mergeCell ref="W574:W575"/>
    <mergeCell ref="X574:X575"/>
    <mergeCell ref="Y574:Y575"/>
    <mergeCell ref="F578:J578"/>
    <mergeCell ref="R578:V578"/>
    <mergeCell ref="R572:R576"/>
    <mergeCell ref="V572:V576"/>
    <mergeCell ref="X572:X573"/>
    <mergeCell ref="L579:L580"/>
    <mergeCell ref="P579:P580"/>
    <mergeCell ref="X579:X580"/>
    <mergeCell ref="C581:C582"/>
    <mergeCell ref="D581:D582"/>
    <mergeCell ref="E581:E582"/>
    <mergeCell ref="K581:K582"/>
    <mergeCell ref="L581:L582"/>
    <mergeCell ref="M581:M582"/>
    <mergeCell ref="O581:O582"/>
    <mergeCell ref="Q588:Q589"/>
    <mergeCell ref="D586:D587"/>
    <mergeCell ref="F586:F590"/>
    <mergeCell ref="J586:J590"/>
    <mergeCell ref="L586:L587"/>
    <mergeCell ref="P586:P587"/>
    <mergeCell ref="W581:W582"/>
    <mergeCell ref="X581:X582"/>
    <mergeCell ref="Y581:Y582"/>
    <mergeCell ref="F585:J585"/>
    <mergeCell ref="R585:V585"/>
    <mergeCell ref="R579:R583"/>
    <mergeCell ref="Q581:Q582"/>
    <mergeCell ref="V579:V583"/>
    <mergeCell ref="F579:F583"/>
    <mergeCell ref="J579:J583"/>
    <mergeCell ref="C588:C589"/>
    <mergeCell ref="D588:D589"/>
    <mergeCell ref="E588:E589"/>
    <mergeCell ref="K588:K589"/>
    <mergeCell ref="L588:L589"/>
    <mergeCell ref="M588:M589"/>
    <mergeCell ref="W588:W589"/>
    <mergeCell ref="X588:X589"/>
    <mergeCell ref="Y588:Y589"/>
    <mergeCell ref="F592:J592"/>
    <mergeCell ref="R592:V592"/>
    <mergeCell ref="R586:R590"/>
    <mergeCell ref="V586:V590"/>
    <mergeCell ref="X586:X587"/>
    <mergeCell ref="O588:O589"/>
    <mergeCell ref="P588:P589"/>
    <mergeCell ref="X593:X594"/>
    <mergeCell ref="C595:C596"/>
    <mergeCell ref="D595:D596"/>
    <mergeCell ref="E595:E596"/>
    <mergeCell ref="K595:K596"/>
    <mergeCell ref="L595:L596"/>
    <mergeCell ref="M595:M596"/>
    <mergeCell ref="O595:O596"/>
    <mergeCell ref="P595:P596"/>
    <mergeCell ref="D593:D594"/>
    <mergeCell ref="D600:D601"/>
    <mergeCell ref="F600:F604"/>
    <mergeCell ref="J600:J604"/>
    <mergeCell ref="L600:L601"/>
    <mergeCell ref="P600:P601"/>
    <mergeCell ref="V593:V597"/>
    <mergeCell ref="F593:F597"/>
    <mergeCell ref="J593:J597"/>
    <mergeCell ref="L593:L594"/>
    <mergeCell ref="P593:P594"/>
    <mergeCell ref="O602:O603"/>
    <mergeCell ref="W595:W596"/>
    <mergeCell ref="X595:X596"/>
    <mergeCell ref="Y595:Y596"/>
    <mergeCell ref="F599:J599"/>
    <mergeCell ref="R599:V599"/>
    <mergeCell ref="R593:R597"/>
    <mergeCell ref="Q595:Q596"/>
    <mergeCell ref="P602:P603"/>
    <mergeCell ref="Q602:Q603"/>
    <mergeCell ref="C602:C603"/>
    <mergeCell ref="D602:D603"/>
    <mergeCell ref="E602:E603"/>
    <mergeCell ref="K602:K603"/>
    <mergeCell ref="L602:L603"/>
    <mergeCell ref="M602:M603"/>
    <mergeCell ref="P609:P610"/>
    <mergeCell ref="D607:D608"/>
    <mergeCell ref="W602:W603"/>
    <mergeCell ref="X602:X603"/>
    <mergeCell ref="Y602:Y603"/>
    <mergeCell ref="F606:J606"/>
    <mergeCell ref="R606:V606"/>
    <mergeCell ref="R600:R604"/>
    <mergeCell ref="V600:V604"/>
    <mergeCell ref="X600:X601"/>
    <mergeCell ref="L607:L608"/>
    <mergeCell ref="P607:P608"/>
    <mergeCell ref="X607:X608"/>
    <mergeCell ref="C609:C610"/>
    <mergeCell ref="D609:D610"/>
    <mergeCell ref="E609:E610"/>
    <mergeCell ref="K609:K610"/>
    <mergeCell ref="L609:L610"/>
    <mergeCell ref="M609:M610"/>
    <mergeCell ref="O609:O610"/>
    <mergeCell ref="Q616:Q617"/>
    <mergeCell ref="D614:D615"/>
    <mergeCell ref="F614:F618"/>
    <mergeCell ref="J614:J618"/>
    <mergeCell ref="L614:L615"/>
    <mergeCell ref="P614:P615"/>
    <mergeCell ref="W609:W610"/>
    <mergeCell ref="X609:X610"/>
    <mergeCell ref="Y609:Y610"/>
    <mergeCell ref="F613:J613"/>
    <mergeCell ref="R613:V613"/>
    <mergeCell ref="R607:R611"/>
    <mergeCell ref="Q609:Q610"/>
    <mergeCell ref="V607:V611"/>
    <mergeCell ref="F607:F611"/>
    <mergeCell ref="J607:J611"/>
    <mergeCell ref="C616:C617"/>
    <mergeCell ref="D616:D617"/>
    <mergeCell ref="E616:E617"/>
    <mergeCell ref="K616:K617"/>
    <mergeCell ref="L616:L617"/>
    <mergeCell ref="M616:M617"/>
    <mergeCell ref="W616:W617"/>
    <mergeCell ref="X616:X617"/>
    <mergeCell ref="Y616:Y617"/>
    <mergeCell ref="F620:J620"/>
    <mergeCell ref="R620:V620"/>
    <mergeCell ref="R614:R618"/>
    <mergeCell ref="V614:V618"/>
    <mergeCell ref="X614:X615"/>
    <mergeCell ref="O616:O617"/>
    <mergeCell ref="P616:P617"/>
    <mergeCell ref="X621:X622"/>
    <mergeCell ref="C623:C624"/>
    <mergeCell ref="D623:D624"/>
    <mergeCell ref="E623:E624"/>
    <mergeCell ref="K623:K624"/>
    <mergeCell ref="L623:L624"/>
    <mergeCell ref="M623:M624"/>
    <mergeCell ref="O623:O624"/>
    <mergeCell ref="P623:P624"/>
    <mergeCell ref="D621:D622"/>
    <mergeCell ref="D628:D629"/>
    <mergeCell ref="F628:F632"/>
    <mergeCell ref="J628:J632"/>
    <mergeCell ref="L628:L629"/>
    <mergeCell ref="P628:P629"/>
    <mergeCell ref="V621:V625"/>
    <mergeCell ref="F621:F625"/>
    <mergeCell ref="J621:J625"/>
    <mergeCell ref="L621:L622"/>
    <mergeCell ref="P621:P622"/>
    <mergeCell ref="O630:O631"/>
    <mergeCell ref="W623:W624"/>
    <mergeCell ref="X623:X624"/>
    <mergeCell ref="Y623:Y624"/>
    <mergeCell ref="F627:J627"/>
    <mergeCell ref="R627:V627"/>
    <mergeCell ref="R621:R625"/>
    <mergeCell ref="Q623:Q624"/>
    <mergeCell ref="P630:P631"/>
    <mergeCell ref="Q630:Q631"/>
    <mergeCell ref="C630:C631"/>
    <mergeCell ref="D630:D631"/>
    <mergeCell ref="E630:E631"/>
    <mergeCell ref="K630:K631"/>
    <mergeCell ref="L630:L631"/>
    <mergeCell ref="M630:M631"/>
    <mergeCell ref="P637:P638"/>
    <mergeCell ref="D635:D636"/>
    <mergeCell ref="W630:W631"/>
    <mergeCell ref="X630:X631"/>
    <mergeCell ref="Y630:Y631"/>
    <mergeCell ref="F634:J634"/>
    <mergeCell ref="R634:V634"/>
    <mergeCell ref="R628:R632"/>
    <mergeCell ref="V628:V632"/>
    <mergeCell ref="X628:X629"/>
    <mergeCell ref="L635:L636"/>
    <mergeCell ref="P635:P636"/>
    <mergeCell ref="X635:X636"/>
    <mergeCell ref="C637:C638"/>
    <mergeCell ref="D637:D638"/>
    <mergeCell ref="E637:E638"/>
    <mergeCell ref="K637:K638"/>
    <mergeCell ref="L637:L638"/>
    <mergeCell ref="M637:M638"/>
    <mergeCell ref="O637:O638"/>
    <mergeCell ref="Q644:Q645"/>
    <mergeCell ref="D642:D643"/>
    <mergeCell ref="F642:F646"/>
    <mergeCell ref="J642:J646"/>
    <mergeCell ref="L642:L643"/>
    <mergeCell ref="P642:P643"/>
    <mergeCell ref="W637:W638"/>
    <mergeCell ref="X637:X638"/>
    <mergeCell ref="Y637:Y638"/>
    <mergeCell ref="F641:J641"/>
    <mergeCell ref="R641:V641"/>
    <mergeCell ref="R635:R639"/>
    <mergeCell ref="Q637:Q638"/>
    <mergeCell ref="V635:V639"/>
    <mergeCell ref="F635:F639"/>
    <mergeCell ref="J635:J639"/>
    <mergeCell ref="C644:C645"/>
    <mergeCell ref="D644:D645"/>
    <mergeCell ref="E644:E645"/>
    <mergeCell ref="K644:K645"/>
    <mergeCell ref="L644:L645"/>
    <mergeCell ref="M644:M645"/>
    <mergeCell ref="W644:W645"/>
    <mergeCell ref="X644:X645"/>
    <mergeCell ref="Y644:Y645"/>
    <mergeCell ref="F648:J648"/>
    <mergeCell ref="R648:V648"/>
    <mergeCell ref="R642:R646"/>
    <mergeCell ref="V642:V646"/>
    <mergeCell ref="X642:X643"/>
    <mergeCell ref="O644:O645"/>
    <mergeCell ref="P644:P645"/>
    <mergeCell ref="X649:X650"/>
    <mergeCell ref="C651:C652"/>
    <mergeCell ref="D651:D652"/>
    <mergeCell ref="E651:E652"/>
    <mergeCell ref="K651:K652"/>
    <mergeCell ref="L651:L652"/>
    <mergeCell ref="M651:M652"/>
    <mergeCell ref="O651:O652"/>
    <mergeCell ref="P651:P652"/>
    <mergeCell ref="D649:D650"/>
    <mergeCell ref="D656:D657"/>
    <mergeCell ref="F656:F660"/>
    <mergeCell ref="J656:J660"/>
    <mergeCell ref="L656:L657"/>
    <mergeCell ref="P656:P657"/>
    <mergeCell ref="V649:V653"/>
    <mergeCell ref="F649:F653"/>
    <mergeCell ref="J649:J653"/>
    <mergeCell ref="L649:L650"/>
    <mergeCell ref="P649:P650"/>
    <mergeCell ref="O658:O659"/>
    <mergeCell ref="W651:W652"/>
    <mergeCell ref="X651:X652"/>
    <mergeCell ref="Y651:Y652"/>
    <mergeCell ref="F655:J655"/>
    <mergeCell ref="R655:V655"/>
    <mergeCell ref="R649:R653"/>
    <mergeCell ref="Q651:Q652"/>
    <mergeCell ref="P658:P659"/>
    <mergeCell ref="Q658:Q659"/>
    <mergeCell ref="C658:C659"/>
    <mergeCell ref="D658:D659"/>
    <mergeCell ref="E658:E659"/>
    <mergeCell ref="K658:K659"/>
    <mergeCell ref="L658:L659"/>
    <mergeCell ref="M658:M659"/>
    <mergeCell ref="P665:P666"/>
    <mergeCell ref="D663:D664"/>
    <mergeCell ref="W658:W659"/>
    <mergeCell ref="X658:X659"/>
    <mergeCell ref="Y658:Y659"/>
    <mergeCell ref="F662:J662"/>
    <mergeCell ref="R662:V662"/>
    <mergeCell ref="R656:R660"/>
    <mergeCell ref="V656:V660"/>
    <mergeCell ref="X656:X657"/>
    <mergeCell ref="L663:L664"/>
    <mergeCell ref="P663:P664"/>
    <mergeCell ref="X663:X664"/>
    <mergeCell ref="C665:C666"/>
    <mergeCell ref="D665:D666"/>
    <mergeCell ref="E665:E666"/>
    <mergeCell ref="K665:K666"/>
    <mergeCell ref="L665:L666"/>
    <mergeCell ref="M665:M666"/>
    <mergeCell ref="O665:O666"/>
    <mergeCell ref="Q672:Q673"/>
    <mergeCell ref="D670:D671"/>
    <mergeCell ref="F670:F674"/>
    <mergeCell ref="J670:J674"/>
    <mergeCell ref="L670:L671"/>
    <mergeCell ref="P670:P671"/>
    <mergeCell ref="W665:W666"/>
    <mergeCell ref="X665:X666"/>
    <mergeCell ref="Y665:Y666"/>
    <mergeCell ref="F669:J669"/>
    <mergeCell ref="R669:V669"/>
    <mergeCell ref="R663:R667"/>
    <mergeCell ref="Q665:Q666"/>
    <mergeCell ref="V663:V667"/>
    <mergeCell ref="F663:F667"/>
    <mergeCell ref="J663:J667"/>
    <mergeCell ref="C672:C673"/>
    <mergeCell ref="D672:D673"/>
    <mergeCell ref="E672:E673"/>
    <mergeCell ref="K672:K673"/>
    <mergeCell ref="L672:L673"/>
    <mergeCell ref="M672:M673"/>
    <mergeCell ref="W672:W673"/>
    <mergeCell ref="X672:X673"/>
    <mergeCell ref="Y672:Y673"/>
    <mergeCell ref="F676:J676"/>
    <mergeCell ref="R676:V676"/>
    <mergeCell ref="R670:R674"/>
    <mergeCell ref="V670:V674"/>
    <mergeCell ref="X670:X671"/>
    <mergeCell ref="O672:O673"/>
    <mergeCell ref="P672:P673"/>
    <mergeCell ref="D677:D678"/>
    <mergeCell ref="F677:F681"/>
    <mergeCell ref="J677:J681"/>
    <mergeCell ref="L677:L678"/>
    <mergeCell ref="P677:P678"/>
    <mergeCell ref="R677:R681"/>
    <mergeCell ref="Q679:Q680"/>
    <mergeCell ref="V677:V681"/>
    <mergeCell ref="X677:X678"/>
    <mergeCell ref="C679:C680"/>
    <mergeCell ref="D679:D680"/>
    <mergeCell ref="E679:E680"/>
    <mergeCell ref="K679:K680"/>
    <mergeCell ref="L679:L680"/>
    <mergeCell ref="M679:M680"/>
    <mergeCell ref="O679:O680"/>
    <mergeCell ref="P679:P680"/>
    <mergeCell ref="W679:W680"/>
    <mergeCell ref="X679:X680"/>
    <mergeCell ref="Y679:Y680"/>
    <mergeCell ref="F683:J683"/>
    <mergeCell ref="R683:V683"/>
    <mergeCell ref="D684:D685"/>
    <mergeCell ref="F684:F688"/>
    <mergeCell ref="J684:J688"/>
    <mergeCell ref="L684:L685"/>
    <mergeCell ref="P684:P685"/>
    <mergeCell ref="C686:C687"/>
    <mergeCell ref="D686:D687"/>
    <mergeCell ref="E686:E687"/>
    <mergeCell ref="K686:K687"/>
    <mergeCell ref="L686:L687"/>
    <mergeCell ref="M686:M687"/>
    <mergeCell ref="Y686:Y687"/>
    <mergeCell ref="F690:J690"/>
    <mergeCell ref="R690:V690"/>
    <mergeCell ref="R684:R688"/>
    <mergeCell ref="V684:V688"/>
    <mergeCell ref="X684:X685"/>
    <mergeCell ref="O686:O687"/>
    <mergeCell ref="R691:R695"/>
    <mergeCell ref="Q693:Q694"/>
    <mergeCell ref="P686:P687"/>
    <mergeCell ref="Q686:Q687"/>
    <mergeCell ref="W686:W687"/>
    <mergeCell ref="X686:X687"/>
    <mergeCell ref="W693:W694"/>
    <mergeCell ref="X693:X694"/>
    <mergeCell ref="P693:P694"/>
    <mergeCell ref="D691:D692"/>
    <mergeCell ref="F691:F695"/>
    <mergeCell ref="J691:J695"/>
    <mergeCell ref="L691:L692"/>
    <mergeCell ref="P691:P692"/>
    <mergeCell ref="Y693:Y694"/>
    <mergeCell ref="V691:V695"/>
    <mergeCell ref="X691:X692"/>
    <mergeCell ref="C693:C694"/>
    <mergeCell ref="D693:D694"/>
    <mergeCell ref="E693:E694"/>
    <mergeCell ref="K693:K694"/>
    <mergeCell ref="L693:L694"/>
    <mergeCell ref="M693:M694"/>
    <mergeCell ref="O693:O694"/>
  </mergeCells>
  <printOptions/>
  <pageMargins left="0.25" right="0.23" top="0.984" bottom="0.984" header="0.512" footer="0.512"/>
  <pageSetup horizontalDpi="600" verticalDpi="600" orientation="portrait" paperSize="9" r:id="rId1"/>
  <headerFooter alignWithMargins="0">
    <oddHeader>&amp;C&amp;A&amp;R&amp;P/&amp;N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allgreen1228</dc:creator>
  <cp:keywords/>
  <dc:description/>
  <cp:lastModifiedBy>admin</cp:lastModifiedBy>
  <cp:lastPrinted>2019-08-16T06:19:27Z</cp:lastPrinted>
  <dcterms:created xsi:type="dcterms:W3CDTF">1997-01-08T22:48:59Z</dcterms:created>
  <dcterms:modified xsi:type="dcterms:W3CDTF">2022-08-29T00:54:33Z</dcterms:modified>
  <cp:category/>
  <cp:version/>
  <cp:contentType/>
  <cp:contentStatus/>
</cp:coreProperties>
</file>